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Cornelia\Desktop\igfawebsite\html\resources\"/>
    </mc:Choice>
  </mc:AlternateContent>
  <xr:revisionPtr revIDLastSave="0" documentId="13_ncr:1_{1A8814AD-49ED-4552-AD23-B1F1058BCB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8" sheetId="1" r:id="rId1"/>
  </sheets>
  <definedNames>
    <definedName name="_xlnm._FilterDatabase" localSheetId="0" hidden="1">'2018'!$A$2:$B$60</definedName>
    <definedName name="_xlnm.Print_Area" localSheetId="0">'2018'!$A$1:$Z$60</definedName>
    <definedName name="_xlnm.Print_Titles" localSheetId="0">'2018'!$2:$3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58" i="1" l="1"/>
  <c r="Z30" i="1"/>
  <c r="U58" i="1"/>
  <c r="V58" i="1"/>
  <c r="W58" i="1"/>
  <c r="X58" i="1"/>
  <c r="Y58" i="1"/>
  <c r="Z60" i="1" l="1"/>
  <c r="M60" i="1"/>
  <c r="Y30" i="1" l="1"/>
  <c r="Y60" i="1" l="1"/>
  <c r="V30" i="1"/>
  <c r="W30" i="1"/>
  <c r="W60" i="1" l="1"/>
  <c r="V60" i="1"/>
  <c r="X30" i="1"/>
  <c r="X60" i="1" s="1"/>
  <c r="U30" i="1" l="1"/>
  <c r="T30" i="1"/>
  <c r="S30" i="1"/>
  <c r="R30" i="1"/>
  <c r="Q30" i="1"/>
  <c r="P30" i="1"/>
  <c r="O30" i="1"/>
  <c r="N30" i="1"/>
  <c r="L30" i="1"/>
  <c r="K30" i="1"/>
  <c r="J30" i="1"/>
  <c r="I30" i="1"/>
  <c r="H30" i="1"/>
  <c r="G30" i="1"/>
  <c r="F30" i="1"/>
  <c r="E30" i="1"/>
  <c r="D30" i="1"/>
  <c r="C30" i="1"/>
  <c r="U60" i="1" l="1"/>
  <c r="T58" i="1"/>
  <c r="T60" i="1" s="1"/>
  <c r="S58" i="1"/>
  <c r="R58" i="1"/>
  <c r="R60" i="1" s="1"/>
  <c r="Q58" i="1"/>
  <c r="P58" i="1"/>
  <c r="O58" i="1"/>
  <c r="N58" i="1"/>
  <c r="N60" i="1" s="1"/>
  <c r="L58" i="1"/>
  <c r="L60" i="1" s="1"/>
  <c r="K58" i="1"/>
  <c r="K60" i="1" s="1"/>
  <c r="J58" i="1"/>
  <c r="J60" i="1" s="1"/>
  <c r="I58" i="1"/>
  <c r="I60" i="1" s="1"/>
  <c r="H58" i="1"/>
  <c r="H60" i="1" s="1"/>
  <c r="G58" i="1"/>
  <c r="G60" i="1" s="1"/>
  <c r="F58" i="1"/>
  <c r="F60" i="1" s="1"/>
  <c r="E58" i="1"/>
  <c r="E60" i="1" s="1"/>
  <c r="D58" i="1"/>
  <c r="D60" i="1" s="1"/>
  <c r="C58" i="1"/>
  <c r="C60" i="1" s="1"/>
  <c r="S60" i="1" l="1"/>
  <c r="Q60" i="1"/>
  <c r="O60" i="1"/>
  <c r="P60" i="1"/>
</calcChain>
</file>

<file path=xl/sharedStrings.xml><?xml version="1.0" encoding="utf-8"?>
<sst xmlns="http://schemas.openxmlformats.org/spreadsheetml/2006/main" count="136" uniqueCount="37">
  <si>
    <t>County</t>
  </si>
  <si>
    <t>Breed Type</t>
  </si>
  <si>
    <t>Num Cows</t>
  </si>
  <si>
    <t>CARLOW</t>
  </si>
  <si>
    <t>BEEF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</si>
  <si>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</si>
  <si>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</si>
  <si>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</si>
  <si>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</si>
  <si>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</si>
  <si>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</si>
  <si>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</si>
  <si>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</si>
  <si>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</si>
  <si>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</si>
  <si>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</si>
  <si>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</si>
  <si>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</si>
  <si>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</si>
  <si>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</si>
  <si>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</si>
  <si>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</si>
  <si>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</si>
  <si>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</si>
  <si>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</si>
  <si>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</si>
  <si>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</si>
  <si>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</si>
  <si>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</si>
  <si>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</si>
  <si>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DAIRY</t>
  </si>
  <si>
    <t xml:space="preserve">Total </t>
  </si>
  <si>
    <t>Dairy</t>
  </si>
  <si>
    <t>Beef</t>
  </si>
  <si>
    <t>Cow counts by county for 1st of each month (ref ICBF)</t>
  </si>
  <si>
    <t xml:space="preserve">Num Cows 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</si>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</sst>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89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5" fontId="0" fillId="5" borderId="3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5" fontId="0" fillId="5" borderId="1" xfId="0" applyNumberForma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1" fillId="5" borderId="1" xfId="1" applyNumberFormat="1" applyFont="1" applyFill="1" applyBorder="1" applyAlignment="1">
      <alignment horizontal="left" vertical="center"/>
    </xf>
    <xf numFmtId="164" fontId="0" fillId="5" borderId="1" xfId="1" applyNumberFormat="1" applyFont="1" applyFill="1" applyBorder="1"/>
    <xf numFmtId="0" fontId="2" fillId="4" borderId="5" xfId="0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EDEDE"/>
      <color rgb="FFB897BB"/>
      <color rgb="FF024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rop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0"/>
  <sheetViews>
    <sheetView tabSelected="1" zoomScaleNormal="100" workbookViewId="0">
      <selection activeCell="A13" sqref="A13"/>
    </sheetView>
  </sheetViews>
  <sheetFormatPr defaultRowHeight="15.75" x14ac:dyDescent="0.3"/>
  <cols>
    <col min="1" max="1" width="11.77734375" style="3" customWidth="1"/>
    <col min="2" max="2" width="10.44140625" style="1" customWidth="1"/>
    <col min="3" max="3" width="11.5546875" style="1" hidden="1" customWidth="1"/>
    <col min="4" max="10" width="13.109375" style="1" hidden="1" customWidth="1"/>
    <col min="11" max="11" width="12.33203125" style="1" hidden="1" customWidth="1"/>
    <col min="12" max="12" width="10.77734375" style="1" hidden="1" customWidth="1"/>
    <col min="13" max="13" width="11.109375" style="1" hidden="1" customWidth="1"/>
    <col min="14" max="14" width="12.33203125" style="1" hidden="1" customWidth="1"/>
    <col min="15" max="15" width="12.6640625" style="1" customWidth="1"/>
    <col min="16" max="16" width="13.109375" style="1" customWidth="1"/>
    <col min="17" max="17" width="13.77734375" style="1" customWidth="1"/>
    <col min="18" max="19" width="12.109375" style="1" customWidth="1"/>
    <col min="20" max="20" width="13.109375" style="1" customWidth="1"/>
    <col min="21" max="21" width="12.44140625" style="1" customWidth="1"/>
    <col min="22" max="22" width="13.21875" style="1" customWidth="1"/>
    <col min="23" max="23" width="12.77734375" style="1" customWidth="1"/>
    <col min="24" max="24" width="12.33203125" style="22" bestFit="1" customWidth="1"/>
    <col min="25" max="25" width="12.21875" style="1" bestFit="1" customWidth="1"/>
    <col min="26" max="26" width="11.88671875" style="1" customWidth="1"/>
    <col min="27" max="27" width="16" style="1" customWidth="1"/>
    <col min="28" max="16384" width="8.88671875" style="1"/>
  </cols>
  <sheetData>
    <row r="1" spans="1:26" ht="20.25" thickBot="1" x14ac:dyDescent="0.4">
      <c r="A1" s="27" t="s">
        <v>34</v>
      </c>
      <c r="B1" s="27"/>
      <c r="C1" s="27"/>
      <c r="D1" s="27"/>
      <c r="E1" s="27"/>
    </row>
    <row r="2" spans="1:26" x14ac:dyDescent="0.3">
      <c r="A2" s="12"/>
      <c r="B2" s="13"/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  <c r="O2" s="14">
        <v>43101</v>
      </c>
      <c r="P2" s="14">
        <v>43132</v>
      </c>
      <c r="Q2" s="14">
        <v>43160</v>
      </c>
      <c r="R2" s="14">
        <v>43191</v>
      </c>
      <c r="S2" s="14">
        <v>43221</v>
      </c>
      <c r="T2" s="14">
        <v>43252</v>
      </c>
      <c r="U2" s="14">
        <v>43282</v>
      </c>
      <c r="V2" s="19">
        <v>43313</v>
      </c>
      <c r="W2" s="19">
        <v>43344</v>
      </c>
      <c r="X2" s="19">
        <v>43374</v>
      </c>
      <c r="Y2" s="19">
        <v>43405</v>
      </c>
      <c r="Z2" s="19">
        <v>43435</v>
      </c>
    </row>
    <row r="3" spans="1:26" s="4" customFormat="1" x14ac:dyDescent="0.3">
      <c r="A3" s="15" t="s">
        <v>0</v>
      </c>
      <c r="B3" s="5" t="s">
        <v>1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  <c r="O3" s="11" t="s">
        <v>2</v>
      </c>
      <c r="P3" s="11" t="s">
        <v>2</v>
      </c>
      <c r="Q3" s="11" t="s">
        <v>2</v>
      </c>
      <c r="R3" s="11" t="s">
        <v>2</v>
      </c>
      <c r="S3" s="11" t="s">
        <v>2</v>
      </c>
      <c r="T3" s="11" t="s">
        <v>2</v>
      </c>
      <c r="U3" s="11" t="s">
        <v>2</v>
      </c>
      <c r="V3" s="11" t="s">
        <v>35</v>
      </c>
      <c r="W3" s="11" t="s">
        <v>35</v>
      </c>
      <c r="X3" s="11" t="s">
        <v>35</v>
      </c>
      <c r="Y3" s="11" t="s">
        <v>35</v>
      </c>
      <c r="Z3" s="11" t="s">
        <v>35</v>
      </c>
    </row>
    <row r="4" spans="1:26" x14ac:dyDescent="0.3">
      <c r="A4" s="16" t="s">
        <v>3</v>
      </c>
      <c r="B4" s="6" t="s">
        <v>4</v>
      </c>
      <c r="C4" s="20">
        <v>15902</v>
      </c>
      <c r="D4" s="20">
        <v>15860</v>
      </c>
      <c r="E4" s="20">
        <v>15890</v>
      </c>
      <c r="F4" s="20">
        <v>16138</v>
      </c>
      <c r="G4" s="20">
        <v>16322</v>
      </c>
      <c r="H4" s="20">
        <v>16480</v>
      </c>
      <c r="I4" s="20">
        <v>16265</v>
      </c>
      <c r="J4" s="20">
        <v>16058</v>
      </c>
      <c r="K4" s="20">
        <v>15964</v>
      </c>
      <c r="L4" s="20">
        <v>15922</v>
      </c>
      <c r="M4" s="20">
        <v>15813</v>
      </c>
      <c r="N4" s="20">
        <v>15500</v>
      </c>
      <c r="O4" s="20">
        <v>15326</v>
      </c>
      <c r="P4" s="20">
        <v>15186</v>
      </c>
      <c r="Q4" s="20">
        <v>15221</v>
      </c>
      <c r="R4" s="20">
        <v>15384</v>
      </c>
      <c r="S4" s="20">
        <v>15512</v>
      </c>
      <c r="T4" s="20">
        <v>15546</v>
      </c>
      <c r="U4" s="20">
        <v>15470</v>
      </c>
      <c r="V4" s="20">
        <v>15268</v>
      </c>
      <c r="W4" s="20">
        <v>15154</v>
      </c>
      <c r="X4" s="24">
        <v>15129</v>
      </c>
      <c r="Y4" s="20">
        <v>14995</v>
      </c>
      <c r="Z4" s="20">
        <v>14796</v>
      </c>
    </row>
    <row r="5" spans="1:26" x14ac:dyDescent="0.3">
      <c r="A5" s="16" t="s">
        <v>5</v>
      </c>
      <c r="B5" s="6" t="s">
        <v>4</v>
      </c>
      <c r="C5" s="20">
        <v>44816</v>
      </c>
      <c r="D5" s="20">
        <v>44788</v>
      </c>
      <c r="E5" s="20">
        <v>44833</v>
      </c>
      <c r="F5" s="20">
        <v>45154</v>
      </c>
      <c r="G5" s="20">
        <v>45937</v>
      </c>
      <c r="H5" s="20">
        <v>46267</v>
      </c>
      <c r="I5" s="20">
        <v>46274</v>
      </c>
      <c r="J5" s="20">
        <v>45968</v>
      </c>
      <c r="K5" s="20">
        <v>45687</v>
      </c>
      <c r="L5" s="20">
        <v>45327</v>
      </c>
      <c r="M5" s="20">
        <v>44465</v>
      </c>
      <c r="N5" s="20">
        <v>43971</v>
      </c>
      <c r="O5" s="20">
        <v>43780</v>
      </c>
      <c r="P5" s="20">
        <v>43481</v>
      </c>
      <c r="Q5" s="20">
        <v>43459</v>
      </c>
      <c r="R5" s="20">
        <v>43877</v>
      </c>
      <c r="S5" s="20">
        <v>44317</v>
      </c>
      <c r="T5" s="20">
        <v>44650</v>
      </c>
      <c r="U5" s="20">
        <v>44581</v>
      </c>
      <c r="V5" s="20">
        <v>44490</v>
      </c>
      <c r="W5" s="20">
        <v>44155</v>
      </c>
      <c r="X5" s="24">
        <v>43883</v>
      </c>
      <c r="Y5" s="20">
        <v>43370</v>
      </c>
      <c r="Z5" s="20">
        <v>42780</v>
      </c>
    </row>
    <row r="6" spans="1:26" x14ac:dyDescent="0.3">
      <c r="A6" s="16" t="s">
        <v>6</v>
      </c>
      <c r="B6" s="6" t="s">
        <v>4</v>
      </c>
      <c r="C6" s="20">
        <v>69522</v>
      </c>
      <c r="D6" s="20">
        <v>69559</v>
      </c>
      <c r="E6" s="20">
        <v>69800</v>
      </c>
      <c r="F6" s="20">
        <v>70812</v>
      </c>
      <c r="G6" s="20">
        <v>71964</v>
      </c>
      <c r="H6" s="20">
        <v>72151</v>
      </c>
      <c r="I6" s="20">
        <v>72134</v>
      </c>
      <c r="J6" s="20">
        <v>71926</v>
      </c>
      <c r="K6" s="20">
        <v>71204</v>
      </c>
      <c r="L6" s="20">
        <v>70725</v>
      </c>
      <c r="M6" s="20">
        <v>69953</v>
      </c>
      <c r="N6" s="20">
        <v>68881</v>
      </c>
      <c r="O6" s="20">
        <v>68590</v>
      </c>
      <c r="P6" s="20">
        <v>68447</v>
      </c>
      <c r="Q6" s="20">
        <v>68871</v>
      </c>
      <c r="R6" s="20">
        <v>69664</v>
      </c>
      <c r="S6" s="20">
        <v>70415</v>
      </c>
      <c r="T6" s="20">
        <v>70218</v>
      </c>
      <c r="U6" s="20">
        <v>70180</v>
      </c>
      <c r="V6" s="20">
        <v>70050</v>
      </c>
      <c r="W6" s="20">
        <v>69427</v>
      </c>
      <c r="X6" s="24">
        <v>68994</v>
      </c>
      <c r="Y6" s="20">
        <v>67940</v>
      </c>
      <c r="Z6" s="20">
        <v>67051</v>
      </c>
    </row>
    <row r="7" spans="1:26" x14ac:dyDescent="0.3">
      <c r="A7" s="16" t="s">
        <v>7</v>
      </c>
      <c r="B7" s="6" t="s">
        <v>4</v>
      </c>
      <c r="C7" s="20">
        <v>67511</v>
      </c>
      <c r="D7" s="20">
        <v>67383</v>
      </c>
      <c r="E7" s="20">
        <v>67727</v>
      </c>
      <c r="F7" s="20">
        <v>68678</v>
      </c>
      <c r="G7" s="20">
        <v>69659</v>
      </c>
      <c r="H7" s="20">
        <v>69666</v>
      </c>
      <c r="I7" s="20">
        <v>69593</v>
      </c>
      <c r="J7" s="20">
        <v>69354</v>
      </c>
      <c r="K7" s="20">
        <v>68903</v>
      </c>
      <c r="L7" s="20">
        <v>68640</v>
      </c>
      <c r="M7" s="20">
        <v>67814</v>
      </c>
      <c r="N7" s="20">
        <v>66922</v>
      </c>
      <c r="O7" s="20">
        <v>66457</v>
      </c>
      <c r="P7" s="20">
        <v>66291</v>
      </c>
      <c r="Q7" s="20">
        <v>66819</v>
      </c>
      <c r="R7" s="20">
        <v>67827</v>
      </c>
      <c r="S7" s="20">
        <v>68366</v>
      </c>
      <c r="T7" s="20">
        <v>68293</v>
      </c>
      <c r="U7" s="20">
        <v>68137</v>
      </c>
      <c r="V7" s="20">
        <v>67612</v>
      </c>
      <c r="W7" s="20">
        <v>66886</v>
      </c>
      <c r="X7" s="24">
        <v>66712</v>
      </c>
      <c r="Y7" s="20">
        <v>66103</v>
      </c>
      <c r="Z7" s="20">
        <v>65105</v>
      </c>
    </row>
    <row r="8" spans="1:26" x14ac:dyDescent="0.3">
      <c r="A8" s="16" t="s">
        <v>8</v>
      </c>
      <c r="B8" s="6" t="s">
        <v>4</v>
      </c>
      <c r="C8" s="20">
        <v>39111</v>
      </c>
      <c r="D8" s="20">
        <v>38877</v>
      </c>
      <c r="E8" s="20">
        <v>38790</v>
      </c>
      <c r="F8" s="20">
        <v>39085</v>
      </c>
      <c r="G8" s="20">
        <v>39378</v>
      </c>
      <c r="H8" s="20">
        <v>39636</v>
      </c>
      <c r="I8" s="20">
        <v>39684</v>
      </c>
      <c r="J8" s="20">
        <v>39369</v>
      </c>
      <c r="K8" s="20">
        <v>39150</v>
      </c>
      <c r="L8" s="20">
        <v>38865</v>
      </c>
      <c r="M8" s="20">
        <v>38506</v>
      </c>
      <c r="N8" s="20">
        <v>38098</v>
      </c>
      <c r="O8" s="20">
        <v>38010</v>
      </c>
      <c r="P8" s="20">
        <v>37868</v>
      </c>
      <c r="Q8" s="20">
        <v>37587</v>
      </c>
      <c r="R8" s="20">
        <v>37759</v>
      </c>
      <c r="S8" s="20">
        <v>38112</v>
      </c>
      <c r="T8" s="20">
        <v>38361</v>
      </c>
      <c r="U8" s="20">
        <v>38318</v>
      </c>
      <c r="V8" s="20">
        <v>38229</v>
      </c>
      <c r="W8" s="20">
        <v>38040</v>
      </c>
      <c r="X8" s="24">
        <v>37736</v>
      </c>
      <c r="Y8" s="20">
        <v>37547</v>
      </c>
      <c r="Z8" s="20">
        <v>37544</v>
      </c>
    </row>
    <row r="9" spans="1:26" x14ac:dyDescent="0.3">
      <c r="A9" s="16" t="s">
        <v>9</v>
      </c>
      <c r="B9" s="6" t="s">
        <v>4</v>
      </c>
      <c r="C9" s="20">
        <v>3517</v>
      </c>
      <c r="D9" s="20">
        <v>3544</v>
      </c>
      <c r="E9" s="20">
        <v>3606</v>
      </c>
      <c r="F9" s="20">
        <v>3707</v>
      </c>
      <c r="G9" s="20">
        <v>3919</v>
      </c>
      <c r="H9" s="20">
        <v>4064</v>
      </c>
      <c r="I9" s="20">
        <v>4073</v>
      </c>
      <c r="J9" s="20">
        <v>4046</v>
      </c>
      <c r="K9" s="20">
        <v>4009</v>
      </c>
      <c r="L9" s="20">
        <v>3992</v>
      </c>
      <c r="M9" s="20">
        <v>3869</v>
      </c>
      <c r="N9" s="20">
        <v>3744</v>
      </c>
      <c r="O9" s="20">
        <v>3649</v>
      </c>
      <c r="P9" s="20">
        <v>3575</v>
      </c>
      <c r="Q9" s="20">
        <v>3656</v>
      </c>
      <c r="R9" s="20">
        <v>3866</v>
      </c>
      <c r="S9" s="20">
        <v>4087</v>
      </c>
      <c r="T9" s="20">
        <v>4452</v>
      </c>
      <c r="U9" s="20">
        <v>4351</v>
      </c>
      <c r="V9" s="20">
        <v>4203</v>
      </c>
      <c r="W9" s="20">
        <v>3973</v>
      </c>
      <c r="X9" s="24">
        <v>3912</v>
      </c>
      <c r="Y9" s="20">
        <v>3619</v>
      </c>
      <c r="Z9" s="20">
        <v>3449</v>
      </c>
    </row>
    <row r="10" spans="1:26" x14ac:dyDescent="0.3">
      <c r="A10" s="16" t="s">
        <v>10</v>
      </c>
      <c r="B10" s="6" t="s">
        <v>4</v>
      </c>
      <c r="C10" s="20">
        <v>99892</v>
      </c>
      <c r="D10" s="20">
        <v>99691</v>
      </c>
      <c r="E10" s="20">
        <v>99573</v>
      </c>
      <c r="F10" s="20">
        <v>100848</v>
      </c>
      <c r="G10" s="20">
        <v>102620</v>
      </c>
      <c r="H10" s="20">
        <v>103286</v>
      </c>
      <c r="I10" s="20">
        <v>103242</v>
      </c>
      <c r="J10" s="20">
        <v>102940</v>
      </c>
      <c r="K10" s="20">
        <v>102495</v>
      </c>
      <c r="L10" s="20">
        <v>101777</v>
      </c>
      <c r="M10" s="20">
        <v>100302</v>
      </c>
      <c r="N10" s="20">
        <v>98769</v>
      </c>
      <c r="O10" s="20">
        <v>98053</v>
      </c>
      <c r="P10" s="20">
        <v>97680</v>
      </c>
      <c r="Q10" s="20">
        <v>97832</v>
      </c>
      <c r="R10" s="20">
        <v>98957</v>
      </c>
      <c r="S10" s="20">
        <v>100483</v>
      </c>
      <c r="T10" s="20">
        <v>101075</v>
      </c>
      <c r="U10" s="20">
        <v>101035</v>
      </c>
      <c r="V10" s="20">
        <v>100891</v>
      </c>
      <c r="W10" s="20">
        <v>99972</v>
      </c>
      <c r="X10" s="24">
        <v>98962</v>
      </c>
      <c r="Y10" s="20">
        <v>97602</v>
      </c>
      <c r="Z10" s="20">
        <v>96308</v>
      </c>
    </row>
    <row r="11" spans="1:26" x14ac:dyDescent="0.3">
      <c r="A11" s="16" t="s">
        <v>11</v>
      </c>
      <c r="B11" s="6" t="s">
        <v>4</v>
      </c>
      <c r="C11" s="20">
        <v>41672</v>
      </c>
      <c r="D11" s="20">
        <v>41646</v>
      </c>
      <c r="E11" s="20">
        <v>41853</v>
      </c>
      <c r="F11" s="20">
        <v>42451</v>
      </c>
      <c r="G11" s="20">
        <v>42989</v>
      </c>
      <c r="H11" s="20">
        <v>43237</v>
      </c>
      <c r="I11" s="20">
        <v>43339</v>
      </c>
      <c r="J11" s="20">
        <v>43258</v>
      </c>
      <c r="K11" s="20">
        <v>42885</v>
      </c>
      <c r="L11" s="20">
        <v>42580</v>
      </c>
      <c r="M11" s="20">
        <v>41873</v>
      </c>
      <c r="N11" s="20">
        <v>41171</v>
      </c>
      <c r="O11" s="20">
        <v>41171</v>
      </c>
      <c r="P11" s="20">
        <v>41168</v>
      </c>
      <c r="Q11" s="20">
        <v>41511</v>
      </c>
      <c r="R11" s="20">
        <v>42094</v>
      </c>
      <c r="S11" s="20">
        <v>42558</v>
      </c>
      <c r="T11" s="20">
        <v>42615</v>
      </c>
      <c r="U11" s="20">
        <v>42662</v>
      </c>
      <c r="V11" s="20">
        <v>42563</v>
      </c>
      <c r="W11" s="20">
        <v>42205</v>
      </c>
      <c r="X11" s="24">
        <v>41843</v>
      </c>
      <c r="Y11" s="20">
        <v>41105</v>
      </c>
      <c r="Z11" s="20">
        <v>40762</v>
      </c>
    </row>
    <row r="12" spans="1:26" x14ac:dyDescent="0.3">
      <c r="A12" s="16" t="s">
        <v>12</v>
      </c>
      <c r="B12" s="6" t="s">
        <v>4</v>
      </c>
      <c r="C12" s="20">
        <v>17360</v>
      </c>
      <c r="D12" s="20">
        <v>17411</v>
      </c>
      <c r="E12" s="20">
        <v>17671</v>
      </c>
      <c r="F12" s="20">
        <v>18225</v>
      </c>
      <c r="G12" s="20">
        <v>18676</v>
      </c>
      <c r="H12" s="20">
        <v>18592</v>
      </c>
      <c r="I12" s="20">
        <v>18230</v>
      </c>
      <c r="J12" s="20">
        <v>17899</v>
      </c>
      <c r="K12" s="20">
        <v>17796</v>
      </c>
      <c r="L12" s="20">
        <v>17771</v>
      </c>
      <c r="M12" s="20">
        <v>17692</v>
      </c>
      <c r="N12" s="20">
        <v>17582</v>
      </c>
      <c r="O12" s="20">
        <v>17434</v>
      </c>
      <c r="P12" s="20">
        <v>17278</v>
      </c>
      <c r="Q12" s="20">
        <v>17615</v>
      </c>
      <c r="R12" s="20">
        <v>17968</v>
      </c>
      <c r="S12" s="20">
        <v>18134</v>
      </c>
      <c r="T12" s="20">
        <v>18078</v>
      </c>
      <c r="U12" s="20">
        <v>17902</v>
      </c>
      <c r="V12" s="20">
        <v>17489</v>
      </c>
      <c r="W12" s="20">
        <v>17344</v>
      </c>
      <c r="X12" s="24">
        <v>17088</v>
      </c>
      <c r="Y12" s="20">
        <v>16804</v>
      </c>
      <c r="Z12" s="20">
        <v>16518</v>
      </c>
    </row>
    <row r="13" spans="1:26" x14ac:dyDescent="0.3">
      <c r="A13" s="16" t="s">
        <v>13</v>
      </c>
      <c r="B13" s="6" t="s">
        <v>4</v>
      </c>
      <c r="C13" s="20">
        <v>32273</v>
      </c>
      <c r="D13" s="20">
        <v>32024</v>
      </c>
      <c r="E13" s="20">
        <v>32239</v>
      </c>
      <c r="F13" s="20">
        <v>32676</v>
      </c>
      <c r="G13" s="20">
        <v>33269</v>
      </c>
      <c r="H13" s="20">
        <v>33051</v>
      </c>
      <c r="I13" s="20">
        <v>32840</v>
      </c>
      <c r="J13" s="20">
        <v>32692</v>
      </c>
      <c r="K13" s="20">
        <v>32656</v>
      </c>
      <c r="L13" s="20">
        <v>32604</v>
      </c>
      <c r="M13" s="20">
        <v>32368</v>
      </c>
      <c r="N13" s="20">
        <v>31809</v>
      </c>
      <c r="O13" s="20">
        <v>31622</v>
      </c>
      <c r="P13" s="20">
        <v>31354</v>
      </c>
      <c r="Q13" s="20">
        <v>31522</v>
      </c>
      <c r="R13" s="20">
        <v>31895</v>
      </c>
      <c r="S13" s="20">
        <v>32008</v>
      </c>
      <c r="T13" s="20">
        <v>31978</v>
      </c>
      <c r="U13" s="20">
        <v>31701</v>
      </c>
      <c r="V13" s="20">
        <v>31327</v>
      </c>
      <c r="W13" s="20">
        <v>31013</v>
      </c>
      <c r="X13" s="24">
        <v>30851</v>
      </c>
      <c r="Y13" s="20">
        <v>30501</v>
      </c>
      <c r="Z13" s="20">
        <v>30136</v>
      </c>
    </row>
    <row r="14" spans="1:26" x14ac:dyDescent="0.3">
      <c r="A14" s="16" t="s">
        <v>14</v>
      </c>
      <c r="B14" s="6" t="s">
        <v>4</v>
      </c>
      <c r="C14" s="20">
        <v>32459</v>
      </c>
      <c r="D14" s="20">
        <v>32282</v>
      </c>
      <c r="E14" s="20">
        <v>32376</v>
      </c>
      <c r="F14" s="20">
        <v>32713</v>
      </c>
      <c r="G14" s="20">
        <v>33204</v>
      </c>
      <c r="H14" s="20">
        <v>33363</v>
      </c>
      <c r="I14" s="20">
        <v>33102</v>
      </c>
      <c r="J14" s="20">
        <v>32771</v>
      </c>
      <c r="K14" s="20">
        <v>32769</v>
      </c>
      <c r="L14" s="20">
        <v>32957</v>
      </c>
      <c r="M14" s="20">
        <v>32862</v>
      </c>
      <c r="N14" s="20">
        <v>32593</v>
      </c>
      <c r="O14" s="20">
        <v>32422</v>
      </c>
      <c r="P14" s="20">
        <v>32163</v>
      </c>
      <c r="Q14" s="20">
        <v>32108</v>
      </c>
      <c r="R14" s="20">
        <v>32231</v>
      </c>
      <c r="S14" s="20">
        <v>32549</v>
      </c>
      <c r="T14" s="20">
        <v>32704</v>
      </c>
      <c r="U14" s="20">
        <v>32354</v>
      </c>
      <c r="V14" s="20">
        <v>31915</v>
      </c>
      <c r="W14" s="20">
        <v>31610</v>
      </c>
      <c r="X14" s="24">
        <v>31374</v>
      </c>
      <c r="Y14" s="20">
        <v>31252</v>
      </c>
      <c r="Z14" s="20">
        <v>30931</v>
      </c>
    </row>
    <row r="15" spans="1:26" x14ac:dyDescent="0.3">
      <c r="A15" s="16" t="s">
        <v>15</v>
      </c>
      <c r="B15" s="6" t="s">
        <v>4</v>
      </c>
      <c r="C15" s="20">
        <v>27193</v>
      </c>
      <c r="D15" s="20">
        <v>27237</v>
      </c>
      <c r="E15" s="20">
        <v>27203</v>
      </c>
      <c r="F15" s="20">
        <v>27189</v>
      </c>
      <c r="G15" s="20">
        <v>27493</v>
      </c>
      <c r="H15" s="20">
        <v>27729</v>
      </c>
      <c r="I15" s="20">
        <v>27632</v>
      </c>
      <c r="J15" s="20">
        <v>27641</v>
      </c>
      <c r="K15" s="20">
        <v>27400</v>
      </c>
      <c r="L15" s="20">
        <v>27174</v>
      </c>
      <c r="M15" s="20">
        <v>26677</v>
      </c>
      <c r="N15" s="20">
        <v>26145</v>
      </c>
      <c r="O15" s="20">
        <v>25969</v>
      </c>
      <c r="P15" s="20">
        <v>25892</v>
      </c>
      <c r="Q15" s="20">
        <v>25766</v>
      </c>
      <c r="R15" s="20">
        <v>25736</v>
      </c>
      <c r="S15" s="20">
        <v>25987</v>
      </c>
      <c r="T15" s="20">
        <v>26025</v>
      </c>
      <c r="U15" s="20">
        <v>26063</v>
      </c>
      <c r="V15" s="20">
        <v>26088</v>
      </c>
      <c r="W15" s="20">
        <v>26012</v>
      </c>
      <c r="X15" s="24">
        <v>25889</v>
      </c>
      <c r="Y15" s="20">
        <v>25524</v>
      </c>
      <c r="Z15" s="20">
        <v>25280</v>
      </c>
    </row>
    <row r="16" spans="1:26" x14ac:dyDescent="0.3">
      <c r="A16" s="16" t="s">
        <v>16</v>
      </c>
      <c r="B16" s="6" t="s">
        <v>4</v>
      </c>
      <c r="C16" s="20">
        <v>32808</v>
      </c>
      <c r="D16" s="20">
        <v>32719</v>
      </c>
      <c r="E16" s="20">
        <v>32811</v>
      </c>
      <c r="F16" s="20">
        <v>33492</v>
      </c>
      <c r="G16" s="20">
        <v>33955</v>
      </c>
      <c r="H16" s="20">
        <v>34040</v>
      </c>
      <c r="I16" s="20">
        <v>33991</v>
      </c>
      <c r="J16" s="20">
        <v>33893</v>
      </c>
      <c r="K16" s="20">
        <v>33715</v>
      </c>
      <c r="L16" s="20">
        <v>33573</v>
      </c>
      <c r="M16" s="20">
        <v>33200</v>
      </c>
      <c r="N16" s="20">
        <v>32567</v>
      </c>
      <c r="O16" s="20">
        <v>32378</v>
      </c>
      <c r="P16" s="20">
        <v>32261</v>
      </c>
      <c r="Q16" s="20">
        <v>32381</v>
      </c>
      <c r="R16" s="20">
        <v>32903</v>
      </c>
      <c r="S16" s="20">
        <v>33079</v>
      </c>
      <c r="T16" s="20">
        <v>33123</v>
      </c>
      <c r="U16" s="20">
        <v>33093</v>
      </c>
      <c r="V16" s="20">
        <v>32916</v>
      </c>
      <c r="W16" s="20">
        <v>32685</v>
      </c>
      <c r="X16" s="24">
        <v>32146</v>
      </c>
      <c r="Y16" s="20">
        <v>31660</v>
      </c>
      <c r="Z16" s="20">
        <v>31242</v>
      </c>
    </row>
    <row r="17" spans="1:26" x14ac:dyDescent="0.3">
      <c r="A17" s="16" t="s">
        <v>17</v>
      </c>
      <c r="B17" s="6" t="s">
        <v>4</v>
      </c>
      <c r="C17" s="20">
        <v>25954</v>
      </c>
      <c r="D17" s="20">
        <v>25824</v>
      </c>
      <c r="E17" s="20">
        <v>25911</v>
      </c>
      <c r="F17" s="20">
        <v>26276</v>
      </c>
      <c r="G17" s="20">
        <v>26683</v>
      </c>
      <c r="H17" s="20">
        <v>26805</v>
      </c>
      <c r="I17" s="20">
        <v>26765</v>
      </c>
      <c r="J17" s="20">
        <v>26620</v>
      </c>
      <c r="K17" s="20">
        <v>26327</v>
      </c>
      <c r="L17" s="20">
        <v>26094</v>
      </c>
      <c r="M17" s="20">
        <v>25713</v>
      </c>
      <c r="N17" s="20">
        <v>25383</v>
      </c>
      <c r="O17" s="20">
        <v>25206</v>
      </c>
      <c r="P17" s="20">
        <v>24959</v>
      </c>
      <c r="Q17" s="20">
        <v>25043</v>
      </c>
      <c r="R17" s="20">
        <v>25252</v>
      </c>
      <c r="S17" s="20">
        <v>25689</v>
      </c>
      <c r="T17" s="20">
        <v>25658</v>
      </c>
      <c r="U17" s="20">
        <v>25523</v>
      </c>
      <c r="V17" s="20">
        <v>25436</v>
      </c>
      <c r="W17" s="20">
        <v>25209</v>
      </c>
      <c r="X17" s="24">
        <v>24975</v>
      </c>
      <c r="Y17" s="20">
        <v>24726</v>
      </c>
      <c r="Z17" s="20">
        <v>24449</v>
      </c>
    </row>
    <row r="18" spans="1:26" x14ac:dyDescent="0.3">
      <c r="A18" s="16" t="s">
        <v>18</v>
      </c>
      <c r="B18" s="6" t="s">
        <v>4</v>
      </c>
      <c r="C18" s="20">
        <v>10119</v>
      </c>
      <c r="D18" s="20">
        <v>10031</v>
      </c>
      <c r="E18" s="20">
        <v>10013</v>
      </c>
      <c r="F18" s="20">
        <v>10122</v>
      </c>
      <c r="G18" s="20">
        <v>10331</v>
      </c>
      <c r="H18" s="20">
        <v>10351</v>
      </c>
      <c r="I18" s="20">
        <v>10300</v>
      </c>
      <c r="J18" s="20">
        <v>10227</v>
      </c>
      <c r="K18" s="20">
        <v>10139</v>
      </c>
      <c r="L18" s="20">
        <v>10095</v>
      </c>
      <c r="M18" s="20">
        <v>10029</v>
      </c>
      <c r="N18" s="20">
        <v>9875</v>
      </c>
      <c r="O18" s="20">
        <v>9800</v>
      </c>
      <c r="P18" s="20">
        <v>9751</v>
      </c>
      <c r="Q18" s="20">
        <v>9787</v>
      </c>
      <c r="R18" s="20">
        <v>9926</v>
      </c>
      <c r="S18" s="20">
        <v>10042</v>
      </c>
      <c r="T18" s="20">
        <v>10124</v>
      </c>
      <c r="U18" s="20">
        <v>10022</v>
      </c>
      <c r="V18" s="20">
        <v>9853</v>
      </c>
      <c r="W18" s="20">
        <v>9830</v>
      </c>
      <c r="X18" s="24">
        <v>9784</v>
      </c>
      <c r="Y18" s="20">
        <v>9565</v>
      </c>
      <c r="Z18" s="20">
        <v>9487</v>
      </c>
    </row>
    <row r="19" spans="1:26" x14ac:dyDescent="0.3">
      <c r="A19" s="16" t="s">
        <v>19</v>
      </c>
      <c r="B19" s="6" t="s">
        <v>4</v>
      </c>
      <c r="C19" s="20">
        <v>73917</v>
      </c>
      <c r="D19" s="20">
        <v>73939</v>
      </c>
      <c r="E19" s="20">
        <v>73997</v>
      </c>
      <c r="F19" s="20">
        <v>74961</v>
      </c>
      <c r="G19" s="20">
        <v>76446</v>
      </c>
      <c r="H19" s="20">
        <v>77108</v>
      </c>
      <c r="I19" s="20">
        <v>77076</v>
      </c>
      <c r="J19" s="20">
        <v>76757</v>
      </c>
      <c r="K19" s="20">
        <v>76237</v>
      </c>
      <c r="L19" s="20">
        <v>75468</v>
      </c>
      <c r="M19" s="20">
        <v>74188</v>
      </c>
      <c r="N19" s="20">
        <v>73035</v>
      </c>
      <c r="O19" s="20">
        <v>72190</v>
      </c>
      <c r="P19" s="20">
        <v>72181</v>
      </c>
      <c r="Q19" s="20">
        <v>72438</v>
      </c>
      <c r="R19" s="20">
        <v>73171</v>
      </c>
      <c r="S19" s="20">
        <v>74208</v>
      </c>
      <c r="T19" s="20">
        <v>74779</v>
      </c>
      <c r="U19" s="20">
        <v>74830</v>
      </c>
      <c r="V19" s="20">
        <v>74633</v>
      </c>
      <c r="W19" s="20">
        <v>73898</v>
      </c>
      <c r="X19" s="24">
        <v>73045</v>
      </c>
      <c r="Y19" s="20">
        <v>71788</v>
      </c>
      <c r="Z19" s="20">
        <v>70631</v>
      </c>
    </row>
    <row r="20" spans="1:26" x14ac:dyDescent="0.3">
      <c r="A20" s="16" t="s">
        <v>20</v>
      </c>
      <c r="B20" s="6" t="s">
        <v>4</v>
      </c>
      <c r="C20" s="20">
        <v>31819</v>
      </c>
      <c r="D20" s="20">
        <v>31722</v>
      </c>
      <c r="E20" s="20">
        <v>31959</v>
      </c>
      <c r="F20" s="20">
        <v>32881</v>
      </c>
      <c r="G20" s="20">
        <v>34197</v>
      </c>
      <c r="H20" s="20">
        <v>34456</v>
      </c>
      <c r="I20" s="20">
        <v>34359</v>
      </c>
      <c r="J20" s="20">
        <v>33789</v>
      </c>
      <c r="K20" s="20">
        <v>33585</v>
      </c>
      <c r="L20" s="20">
        <v>33207</v>
      </c>
      <c r="M20" s="20">
        <v>32495</v>
      </c>
      <c r="N20" s="20">
        <v>31788</v>
      </c>
      <c r="O20" s="20">
        <v>31310</v>
      </c>
      <c r="P20" s="20">
        <v>31053</v>
      </c>
      <c r="Q20" s="20">
        <v>31312</v>
      </c>
      <c r="R20" s="20">
        <v>32000</v>
      </c>
      <c r="S20" s="20">
        <v>32803</v>
      </c>
      <c r="T20" s="20">
        <v>33309</v>
      </c>
      <c r="U20" s="20">
        <v>33067</v>
      </c>
      <c r="V20" s="20">
        <v>32287</v>
      </c>
      <c r="W20" s="20">
        <v>32038</v>
      </c>
      <c r="X20" s="24">
        <v>31636</v>
      </c>
      <c r="Y20" s="20">
        <v>30939</v>
      </c>
      <c r="Z20" s="20">
        <v>30248</v>
      </c>
    </row>
    <row r="21" spans="1:26" x14ac:dyDescent="0.3">
      <c r="A21" s="16" t="s">
        <v>21</v>
      </c>
      <c r="B21" s="6" t="s">
        <v>4</v>
      </c>
      <c r="C21" s="20">
        <v>30568</v>
      </c>
      <c r="D21" s="20">
        <v>30552</v>
      </c>
      <c r="E21" s="20">
        <v>30570</v>
      </c>
      <c r="F21" s="20">
        <v>30957</v>
      </c>
      <c r="G21" s="20">
        <v>31370</v>
      </c>
      <c r="H21" s="20">
        <v>31604</v>
      </c>
      <c r="I21" s="20">
        <v>31711</v>
      </c>
      <c r="J21" s="20">
        <v>31660</v>
      </c>
      <c r="K21" s="20">
        <v>31530</v>
      </c>
      <c r="L21" s="20">
        <v>31260</v>
      </c>
      <c r="M21" s="20">
        <v>30952</v>
      </c>
      <c r="N21" s="20">
        <v>30478</v>
      </c>
      <c r="O21" s="20">
        <v>30312</v>
      </c>
      <c r="P21" s="20">
        <v>30113</v>
      </c>
      <c r="Q21" s="20">
        <v>30044</v>
      </c>
      <c r="R21" s="20">
        <v>30307</v>
      </c>
      <c r="S21" s="20">
        <v>30576</v>
      </c>
      <c r="T21" s="20">
        <v>30595</v>
      </c>
      <c r="U21" s="20">
        <v>30448</v>
      </c>
      <c r="V21" s="20">
        <v>30217</v>
      </c>
      <c r="W21" s="20">
        <v>29978</v>
      </c>
      <c r="X21" s="24">
        <v>29766</v>
      </c>
      <c r="Y21" s="20">
        <v>29396</v>
      </c>
      <c r="Z21" s="20">
        <v>29012</v>
      </c>
    </row>
    <row r="22" spans="1:26" x14ac:dyDescent="0.3">
      <c r="A22" s="16" t="s">
        <v>22</v>
      </c>
      <c r="B22" s="6" t="s">
        <v>4</v>
      </c>
      <c r="C22" s="20">
        <v>30010</v>
      </c>
      <c r="D22" s="20">
        <v>29687</v>
      </c>
      <c r="E22" s="20">
        <v>29674</v>
      </c>
      <c r="F22" s="20">
        <v>30117</v>
      </c>
      <c r="G22" s="20">
        <v>30415</v>
      </c>
      <c r="H22" s="20">
        <v>30553</v>
      </c>
      <c r="I22" s="20">
        <v>30272</v>
      </c>
      <c r="J22" s="20">
        <v>30192</v>
      </c>
      <c r="K22" s="20">
        <v>30168</v>
      </c>
      <c r="L22" s="20">
        <v>30176</v>
      </c>
      <c r="M22" s="20">
        <v>30096</v>
      </c>
      <c r="N22" s="20">
        <v>29659</v>
      </c>
      <c r="O22" s="20">
        <v>29494</v>
      </c>
      <c r="P22" s="20">
        <v>29354</v>
      </c>
      <c r="Q22" s="20">
        <v>29482</v>
      </c>
      <c r="R22" s="20">
        <v>29849</v>
      </c>
      <c r="S22" s="20">
        <v>30073</v>
      </c>
      <c r="T22" s="20">
        <v>30223</v>
      </c>
      <c r="U22" s="20">
        <v>30021</v>
      </c>
      <c r="V22" s="20">
        <v>29637</v>
      </c>
      <c r="W22" s="20">
        <v>29355</v>
      </c>
      <c r="X22" s="24">
        <v>29194</v>
      </c>
      <c r="Y22" s="20">
        <v>28920</v>
      </c>
      <c r="Z22" s="20">
        <v>28637</v>
      </c>
    </row>
    <row r="23" spans="1:26" x14ac:dyDescent="0.3">
      <c r="A23" s="16" t="s">
        <v>23</v>
      </c>
      <c r="B23" s="6" t="s">
        <v>4</v>
      </c>
      <c r="C23" s="20">
        <v>52610</v>
      </c>
      <c r="D23" s="20">
        <v>52556</v>
      </c>
      <c r="E23" s="20">
        <v>52574</v>
      </c>
      <c r="F23" s="20">
        <v>53081</v>
      </c>
      <c r="G23" s="20">
        <v>53990</v>
      </c>
      <c r="H23" s="20">
        <v>54484</v>
      </c>
      <c r="I23" s="20">
        <v>54177</v>
      </c>
      <c r="J23" s="20">
        <v>54228</v>
      </c>
      <c r="K23" s="20">
        <v>53754</v>
      </c>
      <c r="L23" s="20">
        <v>53262</v>
      </c>
      <c r="M23" s="20">
        <v>52660</v>
      </c>
      <c r="N23" s="20">
        <v>51757</v>
      </c>
      <c r="O23" s="20">
        <v>51217</v>
      </c>
      <c r="P23" s="20">
        <v>50956</v>
      </c>
      <c r="Q23" s="20">
        <v>50906</v>
      </c>
      <c r="R23" s="20">
        <v>51460</v>
      </c>
      <c r="S23" s="20">
        <v>52058</v>
      </c>
      <c r="T23" s="20">
        <v>52725</v>
      </c>
      <c r="U23" s="20">
        <v>52766</v>
      </c>
      <c r="V23" s="20">
        <v>52439</v>
      </c>
      <c r="W23" s="20">
        <v>52170</v>
      </c>
      <c r="X23" s="24">
        <v>51624</v>
      </c>
      <c r="Y23" s="20">
        <v>51204</v>
      </c>
      <c r="Z23" s="20">
        <v>50313</v>
      </c>
    </row>
    <row r="24" spans="1:26" x14ac:dyDescent="0.3">
      <c r="A24" s="16" t="s">
        <v>24</v>
      </c>
      <c r="B24" s="6" t="s">
        <v>4</v>
      </c>
      <c r="C24" s="20">
        <v>30330</v>
      </c>
      <c r="D24" s="20">
        <v>30398</v>
      </c>
      <c r="E24" s="20">
        <v>30477</v>
      </c>
      <c r="F24" s="20">
        <v>30748</v>
      </c>
      <c r="G24" s="20">
        <v>31316</v>
      </c>
      <c r="H24" s="20">
        <v>31603</v>
      </c>
      <c r="I24" s="20">
        <v>31634</v>
      </c>
      <c r="J24" s="20">
        <v>31468</v>
      </c>
      <c r="K24" s="20">
        <v>31180</v>
      </c>
      <c r="L24" s="20">
        <v>30828</v>
      </c>
      <c r="M24" s="20">
        <v>30277</v>
      </c>
      <c r="N24" s="20">
        <v>29639</v>
      </c>
      <c r="O24" s="20">
        <v>29543</v>
      </c>
      <c r="P24" s="20">
        <v>29567</v>
      </c>
      <c r="Q24" s="20">
        <v>29462</v>
      </c>
      <c r="R24" s="20">
        <v>29808</v>
      </c>
      <c r="S24" s="20">
        <v>30167</v>
      </c>
      <c r="T24" s="20">
        <v>30238</v>
      </c>
      <c r="U24" s="20">
        <v>30308</v>
      </c>
      <c r="V24" s="20">
        <v>30228</v>
      </c>
      <c r="W24" s="20">
        <v>29994</v>
      </c>
      <c r="X24" s="24">
        <v>29639</v>
      </c>
      <c r="Y24" s="20">
        <v>29118</v>
      </c>
      <c r="Z24" s="20">
        <v>28849</v>
      </c>
    </row>
    <row r="25" spans="1:26" x14ac:dyDescent="0.3">
      <c r="A25" s="16" t="s">
        <v>25</v>
      </c>
      <c r="B25" s="6" t="s">
        <v>4</v>
      </c>
      <c r="C25" s="20">
        <v>55005</v>
      </c>
      <c r="D25" s="20">
        <v>54634</v>
      </c>
      <c r="E25" s="20">
        <v>54826</v>
      </c>
      <c r="F25" s="20">
        <v>55805</v>
      </c>
      <c r="G25" s="20">
        <v>56603</v>
      </c>
      <c r="H25" s="20">
        <v>56752</v>
      </c>
      <c r="I25" s="20">
        <v>56592</v>
      </c>
      <c r="J25" s="20">
        <v>56160</v>
      </c>
      <c r="K25" s="20">
        <v>55979</v>
      </c>
      <c r="L25" s="20">
        <v>55674</v>
      </c>
      <c r="M25" s="20">
        <v>55149</v>
      </c>
      <c r="N25" s="20">
        <v>54237</v>
      </c>
      <c r="O25" s="20">
        <v>53694</v>
      </c>
      <c r="P25" s="20">
        <v>53452</v>
      </c>
      <c r="Q25" s="20">
        <v>53585</v>
      </c>
      <c r="R25" s="20">
        <v>54203</v>
      </c>
      <c r="S25" s="20">
        <v>54583</v>
      </c>
      <c r="T25" s="20">
        <v>54488</v>
      </c>
      <c r="U25" s="20">
        <v>54023</v>
      </c>
      <c r="V25" s="20">
        <v>53209</v>
      </c>
      <c r="W25" s="20">
        <v>52454</v>
      </c>
      <c r="X25" s="24">
        <v>52046</v>
      </c>
      <c r="Y25" s="20">
        <v>51242</v>
      </c>
      <c r="Z25" s="20">
        <v>50291</v>
      </c>
    </row>
    <row r="26" spans="1:26" x14ac:dyDescent="0.3">
      <c r="A26" s="16" t="s">
        <v>26</v>
      </c>
      <c r="B26" s="6" t="s">
        <v>4</v>
      </c>
      <c r="C26" s="20">
        <v>20934</v>
      </c>
      <c r="D26" s="20">
        <v>20672</v>
      </c>
      <c r="E26" s="20">
        <v>20858</v>
      </c>
      <c r="F26" s="20">
        <v>21115</v>
      </c>
      <c r="G26" s="20">
        <v>21360</v>
      </c>
      <c r="H26" s="20">
        <v>21286</v>
      </c>
      <c r="I26" s="20">
        <v>21071</v>
      </c>
      <c r="J26" s="20">
        <v>20919</v>
      </c>
      <c r="K26" s="20">
        <v>20821</v>
      </c>
      <c r="L26" s="20">
        <v>20731</v>
      </c>
      <c r="M26" s="20">
        <v>20277</v>
      </c>
      <c r="N26" s="20">
        <v>19874</v>
      </c>
      <c r="O26" s="20">
        <v>19549</v>
      </c>
      <c r="P26" s="20">
        <v>19394</v>
      </c>
      <c r="Q26" s="20">
        <v>19598</v>
      </c>
      <c r="R26" s="20">
        <v>19740</v>
      </c>
      <c r="S26" s="20">
        <v>19843</v>
      </c>
      <c r="T26" s="20">
        <v>19755</v>
      </c>
      <c r="U26" s="20">
        <v>19769</v>
      </c>
      <c r="V26" s="20">
        <v>19584</v>
      </c>
      <c r="W26" s="20">
        <v>19337</v>
      </c>
      <c r="X26" s="24">
        <v>19128</v>
      </c>
      <c r="Y26" s="20">
        <v>18766</v>
      </c>
      <c r="Z26" s="20">
        <v>18533</v>
      </c>
    </row>
    <row r="27" spans="1:26" x14ac:dyDescent="0.3">
      <c r="A27" s="16" t="s">
        <v>27</v>
      </c>
      <c r="B27" s="6" t="s">
        <v>4</v>
      </c>
      <c r="C27" s="20">
        <v>34444</v>
      </c>
      <c r="D27" s="20">
        <v>34386</v>
      </c>
      <c r="E27" s="20">
        <v>34465</v>
      </c>
      <c r="F27" s="20">
        <v>35051</v>
      </c>
      <c r="G27" s="20">
        <v>35727</v>
      </c>
      <c r="H27" s="20">
        <v>35917</v>
      </c>
      <c r="I27" s="20">
        <v>35654</v>
      </c>
      <c r="J27" s="20">
        <v>35365</v>
      </c>
      <c r="K27" s="20">
        <v>35237</v>
      </c>
      <c r="L27" s="20">
        <v>35150</v>
      </c>
      <c r="M27" s="20">
        <v>34889</v>
      </c>
      <c r="N27" s="20">
        <v>34352</v>
      </c>
      <c r="O27" s="20">
        <v>34118</v>
      </c>
      <c r="P27" s="20">
        <v>33933</v>
      </c>
      <c r="Q27" s="20">
        <v>34003</v>
      </c>
      <c r="R27" s="20">
        <v>34574</v>
      </c>
      <c r="S27" s="20">
        <v>35017</v>
      </c>
      <c r="T27" s="20">
        <v>35267</v>
      </c>
      <c r="U27" s="20">
        <v>35119</v>
      </c>
      <c r="V27" s="20">
        <v>34605</v>
      </c>
      <c r="W27" s="20">
        <v>34319</v>
      </c>
      <c r="X27" s="24">
        <v>33919</v>
      </c>
      <c r="Y27" s="20">
        <v>33546</v>
      </c>
      <c r="Z27" s="20">
        <v>33202</v>
      </c>
    </row>
    <row r="28" spans="1:26" x14ac:dyDescent="0.3">
      <c r="A28" s="16" t="s">
        <v>28</v>
      </c>
      <c r="B28" s="6" t="s">
        <v>4</v>
      </c>
      <c r="C28" s="20">
        <v>32076</v>
      </c>
      <c r="D28" s="20">
        <v>31934</v>
      </c>
      <c r="E28" s="20">
        <v>32070</v>
      </c>
      <c r="F28" s="20">
        <v>32431</v>
      </c>
      <c r="G28" s="20">
        <v>32675</v>
      </c>
      <c r="H28" s="20">
        <v>32542</v>
      </c>
      <c r="I28" s="20">
        <v>32301</v>
      </c>
      <c r="J28" s="20">
        <v>32108</v>
      </c>
      <c r="K28" s="20">
        <v>31980</v>
      </c>
      <c r="L28" s="20">
        <v>31916</v>
      </c>
      <c r="M28" s="20">
        <v>31654</v>
      </c>
      <c r="N28" s="20">
        <v>31251</v>
      </c>
      <c r="O28" s="20">
        <v>31018</v>
      </c>
      <c r="P28" s="20">
        <v>30891</v>
      </c>
      <c r="Q28" s="20">
        <v>31005</v>
      </c>
      <c r="R28" s="20">
        <v>31446</v>
      </c>
      <c r="S28" s="20">
        <v>31748</v>
      </c>
      <c r="T28" s="20">
        <v>31646</v>
      </c>
      <c r="U28" s="20">
        <v>31379</v>
      </c>
      <c r="V28" s="20">
        <v>31034</v>
      </c>
      <c r="W28" s="20">
        <v>30789</v>
      </c>
      <c r="X28" s="24">
        <v>30553</v>
      </c>
      <c r="Y28" s="20">
        <v>30264</v>
      </c>
      <c r="Z28" s="20">
        <v>29658</v>
      </c>
    </row>
    <row r="29" spans="1:26" x14ac:dyDescent="0.3">
      <c r="A29" s="16" t="s">
        <v>29</v>
      </c>
      <c r="B29" s="6" t="s">
        <v>4</v>
      </c>
      <c r="C29" s="20">
        <v>21185</v>
      </c>
      <c r="D29" s="20">
        <v>21054</v>
      </c>
      <c r="E29" s="20">
        <v>20989</v>
      </c>
      <c r="F29" s="20">
        <v>21347</v>
      </c>
      <c r="G29" s="20">
        <v>21853</v>
      </c>
      <c r="H29" s="20">
        <v>21950</v>
      </c>
      <c r="I29" s="20">
        <v>21860</v>
      </c>
      <c r="J29" s="20">
        <v>21734</v>
      </c>
      <c r="K29" s="20">
        <v>21660</v>
      </c>
      <c r="L29" s="20">
        <v>21538</v>
      </c>
      <c r="M29" s="20">
        <v>21490</v>
      </c>
      <c r="N29" s="20">
        <v>21092</v>
      </c>
      <c r="O29" s="20">
        <v>20962</v>
      </c>
      <c r="P29" s="20">
        <v>20870</v>
      </c>
      <c r="Q29" s="20">
        <v>20841</v>
      </c>
      <c r="R29" s="20">
        <v>21056</v>
      </c>
      <c r="S29" s="20">
        <v>21259</v>
      </c>
      <c r="T29" s="20">
        <v>21422</v>
      </c>
      <c r="U29" s="20">
        <v>21198</v>
      </c>
      <c r="V29" s="20">
        <v>20995</v>
      </c>
      <c r="W29" s="20">
        <v>20916</v>
      </c>
      <c r="X29" s="24">
        <v>20827</v>
      </c>
      <c r="Y29" s="20">
        <v>20462</v>
      </c>
      <c r="Z29" s="20">
        <v>20199</v>
      </c>
    </row>
    <row r="30" spans="1:26" s="2" customFormat="1" x14ac:dyDescent="0.3">
      <c r="A30" s="17" t="s">
        <v>31</v>
      </c>
      <c r="B30" s="8" t="s">
        <v>33</v>
      </c>
      <c r="C30" s="21">
        <f>SUM(C4:C29)</f>
        <v>973007</v>
      </c>
      <c r="D30" s="21">
        <f t="shared" ref="D30:U30" si="0">SUM(D4:D29)</f>
        <v>970410</v>
      </c>
      <c r="E30" s="21">
        <f t="shared" si="0"/>
        <v>972755</v>
      </c>
      <c r="F30" s="21">
        <f t="shared" si="0"/>
        <v>986060</v>
      </c>
      <c r="G30" s="21">
        <f t="shared" si="0"/>
        <v>1002351</v>
      </c>
      <c r="H30" s="21">
        <f t="shared" si="0"/>
        <v>1006973</v>
      </c>
      <c r="I30" s="21">
        <f t="shared" si="0"/>
        <v>1004171</v>
      </c>
      <c r="J30" s="21">
        <f t="shared" si="0"/>
        <v>999042</v>
      </c>
      <c r="K30" s="21">
        <f t="shared" si="0"/>
        <v>993230</v>
      </c>
      <c r="L30" s="21">
        <f t="shared" si="0"/>
        <v>987306</v>
      </c>
      <c r="M30" s="21">
        <v>975263</v>
      </c>
      <c r="N30" s="21">
        <f t="shared" si="0"/>
        <v>960172</v>
      </c>
      <c r="O30" s="21">
        <f t="shared" si="0"/>
        <v>953274</v>
      </c>
      <c r="P30" s="21">
        <f t="shared" si="0"/>
        <v>949118</v>
      </c>
      <c r="Q30" s="21">
        <f t="shared" si="0"/>
        <v>951854</v>
      </c>
      <c r="R30" s="21">
        <f t="shared" si="0"/>
        <v>962953</v>
      </c>
      <c r="S30" s="21">
        <f t="shared" si="0"/>
        <v>973673</v>
      </c>
      <c r="T30" s="21">
        <f t="shared" si="0"/>
        <v>977347</v>
      </c>
      <c r="U30" s="21">
        <f t="shared" si="0"/>
        <v>974320</v>
      </c>
      <c r="V30" s="21">
        <f>SUM(V4:V29)</f>
        <v>967198</v>
      </c>
      <c r="W30" s="21">
        <f>SUM(W4:W29)</f>
        <v>958763</v>
      </c>
      <c r="X30" s="21">
        <f>SUM(X4:X29)</f>
        <v>950655</v>
      </c>
      <c r="Y30" s="21">
        <f>SUM(Y4:Y29)</f>
        <v>937958</v>
      </c>
      <c r="Z30" s="21">
        <f>SUM(Z4:Z29)</f>
        <v>925411</v>
      </c>
    </row>
    <row r="31" spans="1:26" s="2" customFormat="1" x14ac:dyDescent="0.3">
      <c r="A31" s="17"/>
      <c r="B31" s="7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x14ac:dyDescent="0.3">
      <c r="A32" s="16" t="s">
        <v>3</v>
      </c>
      <c r="B32" s="9" t="s">
        <v>30</v>
      </c>
      <c r="C32" s="20">
        <v>14162</v>
      </c>
      <c r="D32" s="20">
        <v>14355</v>
      </c>
      <c r="E32" s="20">
        <v>15435</v>
      </c>
      <c r="F32" s="20">
        <v>15885</v>
      </c>
      <c r="G32" s="20">
        <v>15836</v>
      </c>
      <c r="H32" s="20">
        <v>15747</v>
      </c>
      <c r="I32" s="20">
        <v>15533</v>
      </c>
      <c r="J32" s="20">
        <v>15405</v>
      </c>
      <c r="K32" s="20">
        <v>15491</v>
      </c>
      <c r="L32" s="20">
        <v>15452</v>
      </c>
      <c r="M32" s="20">
        <v>15486</v>
      </c>
      <c r="N32" s="20">
        <v>15363</v>
      </c>
      <c r="O32" s="20">
        <v>15327</v>
      </c>
      <c r="P32" s="20">
        <v>15429</v>
      </c>
      <c r="Q32" s="20">
        <v>16775</v>
      </c>
      <c r="R32" s="20">
        <v>17222</v>
      </c>
      <c r="S32" s="20">
        <v>17188</v>
      </c>
      <c r="T32" s="20">
        <v>17025</v>
      </c>
      <c r="U32" s="20">
        <v>16767</v>
      </c>
      <c r="V32" s="20">
        <v>16524</v>
      </c>
      <c r="W32" s="20">
        <v>16306</v>
      </c>
      <c r="X32" s="24">
        <v>16232</v>
      </c>
      <c r="Y32" s="20">
        <v>16126</v>
      </c>
      <c r="Z32" s="20">
        <v>15921</v>
      </c>
    </row>
    <row r="33" spans="1:26" x14ac:dyDescent="0.3">
      <c r="A33" s="16" t="s">
        <v>5</v>
      </c>
      <c r="B33" s="9" t="s">
        <v>30</v>
      </c>
      <c r="C33" s="20">
        <v>38223</v>
      </c>
      <c r="D33" s="20">
        <v>38130</v>
      </c>
      <c r="E33" s="20">
        <v>39542</v>
      </c>
      <c r="F33" s="20">
        <v>40415</v>
      </c>
      <c r="G33" s="20">
        <v>40651</v>
      </c>
      <c r="H33" s="20">
        <v>40409</v>
      </c>
      <c r="I33" s="20">
        <v>40103</v>
      </c>
      <c r="J33" s="20">
        <v>39654</v>
      </c>
      <c r="K33" s="20">
        <v>38951</v>
      </c>
      <c r="L33" s="20">
        <v>38633</v>
      </c>
      <c r="M33" s="20">
        <v>38323</v>
      </c>
      <c r="N33" s="20">
        <v>38107</v>
      </c>
      <c r="O33" s="20">
        <v>37925</v>
      </c>
      <c r="P33" s="20">
        <v>38052</v>
      </c>
      <c r="Q33" s="20">
        <v>39668</v>
      </c>
      <c r="R33" s="20">
        <v>40485</v>
      </c>
      <c r="S33" s="20">
        <v>40345</v>
      </c>
      <c r="T33" s="20">
        <v>40250</v>
      </c>
      <c r="U33" s="20">
        <v>39958</v>
      </c>
      <c r="V33" s="20">
        <v>39610</v>
      </c>
      <c r="W33" s="20">
        <v>39226</v>
      </c>
      <c r="X33" s="24">
        <v>38937</v>
      </c>
      <c r="Y33" s="20">
        <v>38759</v>
      </c>
      <c r="Z33" s="20">
        <v>38378</v>
      </c>
    </row>
    <row r="34" spans="1:26" x14ac:dyDescent="0.3">
      <c r="A34" s="16" t="s">
        <v>6</v>
      </c>
      <c r="B34" s="9" t="s">
        <v>30</v>
      </c>
      <c r="C34" s="20">
        <v>30928</v>
      </c>
      <c r="D34" s="20">
        <v>30895</v>
      </c>
      <c r="E34" s="20">
        <v>33132</v>
      </c>
      <c r="F34" s="20">
        <v>34415</v>
      </c>
      <c r="G34" s="20">
        <v>34539</v>
      </c>
      <c r="H34" s="20">
        <v>34364</v>
      </c>
      <c r="I34" s="20">
        <v>34126</v>
      </c>
      <c r="J34" s="20">
        <v>33925</v>
      </c>
      <c r="K34" s="20">
        <v>33605</v>
      </c>
      <c r="L34" s="20">
        <v>33267</v>
      </c>
      <c r="M34" s="20">
        <v>32699</v>
      </c>
      <c r="N34" s="20">
        <v>31841</v>
      </c>
      <c r="O34" s="20">
        <v>31387</v>
      </c>
      <c r="P34" s="20">
        <v>31377</v>
      </c>
      <c r="Q34" s="20">
        <v>33763</v>
      </c>
      <c r="R34" s="20">
        <v>34926</v>
      </c>
      <c r="S34" s="20">
        <v>34885</v>
      </c>
      <c r="T34" s="20">
        <v>34462</v>
      </c>
      <c r="U34" s="20">
        <v>34245</v>
      </c>
      <c r="V34" s="20">
        <v>33943</v>
      </c>
      <c r="W34" s="20">
        <v>33625</v>
      </c>
      <c r="X34" s="24">
        <v>33278</v>
      </c>
      <c r="Y34" s="20">
        <v>32814</v>
      </c>
      <c r="Z34" s="20">
        <v>32092</v>
      </c>
    </row>
    <row r="35" spans="1:26" x14ac:dyDescent="0.3">
      <c r="A35" s="16" t="s">
        <v>7</v>
      </c>
      <c r="B35" s="9" t="s">
        <v>30</v>
      </c>
      <c r="C35" s="20">
        <v>338104</v>
      </c>
      <c r="D35" s="20">
        <v>345854</v>
      </c>
      <c r="E35" s="20">
        <v>373126</v>
      </c>
      <c r="F35" s="20">
        <v>382038</v>
      </c>
      <c r="G35" s="20">
        <v>381256</v>
      </c>
      <c r="H35" s="20">
        <v>376028</v>
      </c>
      <c r="I35" s="20">
        <v>371952</v>
      </c>
      <c r="J35" s="20">
        <v>367952</v>
      </c>
      <c r="K35" s="20">
        <v>364284</v>
      </c>
      <c r="L35" s="20">
        <v>361548</v>
      </c>
      <c r="M35" s="20">
        <v>357613</v>
      </c>
      <c r="N35" s="20">
        <v>353113</v>
      </c>
      <c r="O35" s="20">
        <v>349719</v>
      </c>
      <c r="P35" s="20">
        <v>358933</v>
      </c>
      <c r="Q35" s="20">
        <v>386645</v>
      </c>
      <c r="R35" s="20">
        <v>393811</v>
      </c>
      <c r="S35" s="20">
        <v>389745</v>
      </c>
      <c r="T35" s="20">
        <v>383682</v>
      </c>
      <c r="U35" s="20">
        <v>379448</v>
      </c>
      <c r="V35" s="20">
        <v>373359</v>
      </c>
      <c r="W35" s="20">
        <v>368275</v>
      </c>
      <c r="X35" s="24">
        <v>363836</v>
      </c>
      <c r="Y35" s="20">
        <v>358286</v>
      </c>
      <c r="Z35" s="20">
        <v>353008</v>
      </c>
    </row>
    <row r="36" spans="1:26" x14ac:dyDescent="0.3">
      <c r="A36" s="16" t="s">
        <v>8</v>
      </c>
      <c r="B36" s="9" t="s">
        <v>30</v>
      </c>
      <c r="C36" s="20">
        <v>19833</v>
      </c>
      <c r="D36" s="20">
        <v>19636</v>
      </c>
      <c r="E36" s="20">
        <v>20635</v>
      </c>
      <c r="F36" s="20">
        <v>21720</v>
      </c>
      <c r="G36" s="20">
        <v>21640</v>
      </c>
      <c r="H36" s="20">
        <v>21355</v>
      </c>
      <c r="I36" s="20">
        <v>21136</v>
      </c>
      <c r="J36" s="20">
        <v>20871</v>
      </c>
      <c r="K36" s="20">
        <v>20682</v>
      </c>
      <c r="L36" s="20">
        <v>20576</v>
      </c>
      <c r="M36" s="20">
        <v>20487</v>
      </c>
      <c r="N36" s="20">
        <v>20412</v>
      </c>
      <c r="O36" s="20">
        <v>20332</v>
      </c>
      <c r="P36" s="20">
        <v>20150</v>
      </c>
      <c r="Q36" s="20">
        <v>21434</v>
      </c>
      <c r="R36" s="20">
        <v>22393</v>
      </c>
      <c r="S36" s="20">
        <v>22373</v>
      </c>
      <c r="T36" s="20">
        <v>22141</v>
      </c>
      <c r="U36" s="20">
        <v>21995</v>
      </c>
      <c r="V36" s="20">
        <v>21724</v>
      </c>
      <c r="W36" s="20">
        <v>21586</v>
      </c>
      <c r="X36" s="24">
        <v>21426</v>
      </c>
      <c r="Y36" s="20">
        <v>21333</v>
      </c>
      <c r="Z36" s="20">
        <v>21325</v>
      </c>
    </row>
    <row r="37" spans="1:26" x14ac:dyDescent="0.3">
      <c r="A37" s="16" t="s">
        <v>9</v>
      </c>
      <c r="B37" s="9" t="s">
        <v>30</v>
      </c>
      <c r="C37" s="20">
        <v>2687</v>
      </c>
      <c r="D37" s="20">
        <v>2816</v>
      </c>
      <c r="E37" s="20">
        <v>2936</v>
      </c>
      <c r="F37" s="20">
        <v>3010</v>
      </c>
      <c r="G37" s="20">
        <v>3203</v>
      </c>
      <c r="H37" s="20">
        <v>3369</v>
      </c>
      <c r="I37" s="20">
        <v>3237</v>
      </c>
      <c r="J37" s="20">
        <v>3133</v>
      </c>
      <c r="K37" s="20">
        <v>2891</v>
      </c>
      <c r="L37" s="20">
        <v>2814</v>
      </c>
      <c r="M37" s="20">
        <v>2625</v>
      </c>
      <c r="N37" s="20">
        <v>2534</v>
      </c>
      <c r="O37" s="20">
        <v>2524</v>
      </c>
      <c r="P37" s="20">
        <v>2589</v>
      </c>
      <c r="Q37" s="20">
        <v>2682</v>
      </c>
      <c r="R37" s="20">
        <v>2788</v>
      </c>
      <c r="S37" s="20">
        <v>2850</v>
      </c>
      <c r="T37" s="20">
        <v>2998</v>
      </c>
      <c r="U37" s="20">
        <v>2954</v>
      </c>
      <c r="V37" s="20">
        <v>2842</v>
      </c>
      <c r="W37" s="20">
        <v>2742</v>
      </c>
      <c r="X37" s="24">
        <v>2713</v>
      </c>
      <c r="Y37" s="20">
        <v>2600</v>
      </c>
      <c r="Z37" s="20">
        <v>2576</v>
      </c>
    </row>
    <row r="38" spans="1:26" x14ac:dyDescent="0.3">
      <c r="A38" s="16" t="s">
        <v>10</v>
      </c>
      <c r="B38" s="9" t="s">
        <v>30</v>
      </c>
      <c r="C38" s="20">
        <v>33723</v>
      </c>
      <c r="D38" s="20">
        <v>33935</v>
      </c>
      <c r="E38" s="20">
        <v>36485</v>
      </c>
      <c r="F38" s="20">
        <v>37896</v>
      </c>
      <c r="G38" s="20">
        <v>38176</v>
      </c>
      <c r="H38" s="20">
        <v>37979</v>
      </c>
      <c r="I38" s="20">
        <v>37609</v>
      </c>
      <c r="J38" s="20">
        <v>37183</v>
      </c>
      <c r="K38" s="20">
        <v>36911</v>
      </c>
      <c r="L38" s="20">
        <v>36660</v>
      </c>
      <c r="M38" s="20">
        <v>36377</v>
      </c>
      <c r="N38" s="20">
        <v>35802</v>
      </c>
      <c r="O38" s="20">
        <v>35453</v>
      </c>
      <c r="P38" s="20">
        <v>35329</v>
      </c>
      <c r="Q38" s="20">
        <v>38280</v>
      </c>
      <c r="R38" s="20">
        <v>39193</v>
      </c>
      <c r="S38" s="20">
        <v>38940</v>
      </c>
      <c r="T38" s="20">
        <v>38631</v>
      </c>
      <c r="U38" s="20">
        <v>38227</v>
      </c>
      <c r="V38" s="20">
        <v>37983</v>
      </c>
      <c r="W38" s="20">
        <v>37562</v>
      </c>
      <c r="X38" s="24">
        <v>37213</v>
      </c>
      <c r="Y38" s="20">
        <v>36809</v>
      </c>
      <c r="Z38" s="20">
        <v>36478</v>
      </c>
    </row>
    <row r="39" spans="1:26" x14ac:dyDescent="0.3">
      <c r="A39" s="16" t="s">
        <v>11</v>
      </c>
      <c r="B39" s="9" t="s">
        <v>30</v>
      </c>
      <c r="C39" s="20">
        <v>95121</v>
      </c>
      <c r="D39" s="20">
        <v>95446</v>
      </c>
      <c r="E39" s="20">
        <v>102154</v>
      </c>
      <c r="F39" s="20">
        <v>105665</v>
      </c>
      <c r="G39" s="20">
        <v>105824</v>
      </c>
      <c r="H39" s="20">
        <v>104627</v>
      </c>
      <c r="I39" s="20">
        <v>103754</v>
      </c>
      <c r="J39" s="20">
        <v>102643</v>
      </c>
      <c r="K39" s="20">
        <v>101210</v>
      </c>
      <c r="L39" s="20">
        <v>99706</v>
      </c>
      <c r="M39" s="20">
        <v>97947</v>
      </c>
      <c r="N39" s="20">
        <v>95809</v>
      </c>
      <c r="O39" s="20">
        <v>94786</v>
      </c>
      <c r="P39" s="20">
        <v>95763</v>
      </c>
      <c r="Q39" s="20">
        <v>102924</v>
      </c>
      <c r="R39" s="20">
        <v>106204</v>
      </c>
      <c r="S39" s="20">
        <v>105922</v>
      </c>
      <c r="T39" s="20">
        <v>104926</v>
      </c>
      <c r="U39" s="20">
        <v>104189</v>
      </c>
      <c r="V39" s="20">
        <v>103037</v>
      </c>
      <c r="W39" s="20">
        <v>101885</v>
      </c>
      <c r="X39" s="24">
        <v>100659</v>
      </c>
      <c r="Y39" s="20">
        <v>98728</v>
      </c>
      <c r="Z39" s="20">
        <v>97012</v>
      </c>
    </row>
    <row r="40" spans="1:26" x14ac:dyDescent="0.3">
      <c r="A40" s="16" t="s">
        <v>12</v>
      </c>
      <c r="B40" s="9" t="s">
        <v>30</v>
      </c>
      <c r="C40" s="20">
        <v>15224</v>
      </c>
      <c r="D40" s="20">
        <v>15457</v>
      </c>
      <c r="E40" s="20">
        <v>16833</v>
      </c>
      <c r="F40" s="20">
        <v>17400</v>
      </c>
      <c r="G40" s="20">
        <v>17488</v>
      </c>
      <c r="H40" s="20">
        <v>17121</v>
      </c>
      <c r="I40" s="20">
        <v>16654</v>
      </c>
      <c r="J40" s="20">
        <v>16323</v>
      </c>
      <c r="K40" s="20">
        <v>16166</v>
      </c>
      <c r="L40" s="20">
        <v>16216</v>
      </c>
      <c r="M40" s="20">
        <v>16358</v>
      </c>
      <c r="N40" s="20">
        <v>16399</v>
      </c>
      <c r="O40" s="20">
        <v>16315</v>
      </c>
      <c r="P40" s="20">
        <v>16726</v>
      </c>
      <c r="Q40" s="20">
        <v>17901</v>
      </c>
      <c r="R40" s="20">
        <v>18347</v>
      </c>
      <c r="S40" s="20">
        <v>18285</v>
      </c>
      <c r="T40" s="20">
        <v>18036</v>
      </c>
      <c r="U40" s="20">
        <v>17713</v>
      </c>
      <c r="V40" s="20">
        <v>17125</v>
      </c>
      <c r="W40" s="20">
        <v>16972</v>
      </c>
      <c r="X40" s="24">
        <v>16757</v>
      </c>
      <c r="Y40" s="20">
        <v>16890</v>
      </c>
      <c r="Z40" s="20">
        <v>16832</v>
      </c>
    </row>
    <row r="41" spans="1:26" x14ac:dyDescent="0.3">
      <c r="A41" s="16" t="s">
        <v>13</v>
      </c>
      <c r="B41" s="9" t="s">
        <v>30</v>
      </c>
      <c r="C41" s="20">
        <v>77530</v>
      </c>
      <c r="D41" s="20">
        <v>78905</v>
      </c>
      <c r="E41" s="20">
        <v>86309</v>
      </c>
      <c r="F41" s="20">
        <v>88921</v>
      </c>
      <c r="G41" s="20">
        <v>89062</v>
      </c>
      <c r="H41" s="20">
        <v>87809</v>
      </c>
      <c r="I41" s="20">
        <v>87017</v>
      </c>
      <c r="J41" s="20">
        <v>86044</v>
      </c>
      <c r="K41" s="20">
        <v>85410</v>
      </c>
      <c r="L41" s="20">
        <v>84996</v>
      </c>
      <c r="M41" s="20">
        <v>84461</v>
      </c>
      <c r="N41" s="20">
        <v>83524</v>
      </c>
      <c r="O41" s="20">
        <v>82626</v>
      </c>
      <c r="P41" s="20">
        <v>84727</v>
      </c>
      <c r="Q41" s="20">
        <v>92625</v>
      </c>
      <c r="R41" s="20">
        <v>94886</v>
      </c>
      <c r="S41" s="20">
        <v>93935</v>
      </c>
      <c r="T41" s="20">
        <v>92726</v>
      </c>
      <c r="U41" s="20">
        <v>91749</v>
      </c>
      <c r="V41" s="20">
        <v>90427</v>
      </c>
      <c r="W41" s="20">
        <v>89020</v>
      </c>
      <c r="X41" s="24">
        <v>88096</v>
      </c>
      <c r="Y41" s="20">
        <v>87134</v>
      </c>
      <c r="Z41" s="20">
        <v>86324</v>
      </c>
    </row>
    <row r="42" spans="1:26" x14ac:dyDescent="0.3">
      <c r="A42" s="16" t="s">
        <v>14</v>
      </c>
      <c r="B42" s="9" t="s">
        <v>30</v>
      </c>
      <c r="C42" s="20">
        <v>38167</v>
      </c>
      <c r="D42" s="20">
        <v>38638</v>
      </c>
      <c r="E42" s="20">
        <v>42259</v>
      </c>
      <c r="F42" s="20">
        <v>43575</v>
      </c>
      <c r="G42" s="20">
        <v>43947</v>
      </c>
      <c r="H42" s="20">
        <v>43235</v>
      </c>
      <c r="I42" s="20">
        <v>42406</v>
      </c>
      <c r="J42" s="20">
        <v>41722</v>
      </c>
      <c r="K42" s="20">
        <v>41276</v>
      </c>
      <c r="L42" s="20">
        <v>41122</v>
      </c>
      <c r="M42" s="20">
        <v>40768</v>
      </c>
      <c r="N42" s="20">
        <v>40487</v>
      </c>
      <c r="O42" s="20">
        <v>40420</v>
      </c>
      <c r="P42" s="20">
        <v>41195</v>
      </c>
      <c r="Q42" s="20">
        <v>44915</v>
      </c>
      <c r="R42" s="20">
        <v>46208</v>
      </c>
      <c r="S42" s="20">
        <v>46400</v>
      </c>
      <c r="T42" s="20">
        <v>46042</v>
      </c>
      <c r="U42" s="20">
        <v>45214</v>
      </c>
      <c r="V42" s="20">
        <v>44464</v>
      </c>
      <c r="W42" s="20">
        <v>43982</v>
      </c>
      <c r="X42" s="24">
        <v>43472</v>
      </c>
      <c r="Y42" s="20">
        <v>43177</v>
      </c>
      <c r="Z42" s="20">
        <v>42789</v>
      </c>
    </row>
    <row r="43" spans="1:26" x14ac:dyDescent="0.3">
      <c r="A43" s="16" t="s">
        <v>15</v>
      </c>
      <c r="B43" s="9" t="s">
        <v>30</v>
      </c>
      <c r="C43" s="20">
        <v>2576</v>
      </c>
      <c r="D43" s="20">
        <v>2632</v>
      </c>
      <c r="E43" s="20">
        <v>2708</v>
      </c>
      <c r="F43" s="20">
        <v>2723</v>
      </c>
      <c r="G43" s="20">
        <v>2689</v>
      </c>
      <c r="H43" s="20">
        <v>2686</v>
      </c>
      <c r="I43" s="20">
        <v>2666</v>
      </c>
      <c r="J43" s="20">
        <v>2630</v>
      </c>
      <c r="K43" s="20">
        <v>2596</v>
      </c>
      <c r="L43" s="20">
        <v>2587</v>
      </c>
      <c r="M43" s="20">
        <v>2555</v>
      </c>
      <c r="N43" s="20">
        <v>2521</v>
      </c>
      <c r="O43" s="20">
        <v>2528</v>
      </c>
      <c r="P43" s="20">
        <v>2571</v>
      </c>
      <c r="Q43" s="20">
        <v>2662</v>
      </c>
      <c r="R43" s="20">
        <v>2686</v>
      </c>
      <c r="S43" s="20">
        <v>2690</v>
      </c>
      <c r="T43" s="20">
        <v>2677</v>
      </c>
      <c r="U43" s="20">
        <v>2645</v>
      </c>
      <c r="V43" s="20">
        <v>2635</v>
      </c>
      <c r="W43" s="20">
        <v>2599</v>
      </c>
      <c r="X43" s="24">
        <v>2596</v>
      </c>
      <c r="Y43" s="20">
        <v>2619</v>
      </c>
      <c r="Z43" s="20">
        <v>2620</v>
      </c>
    </row>
    <row r="44" spans="1:26" x14ac:dyDescent="0.3">
      <c r="A44" s="16" t="s">
        <v>16</v>
      </c>
      <c r="B44" s="9" t="s">
        <v>30</v>
      </c>
      <c r="C44" s="20">
        <v>107565</v>
      </c>
      <c r="D44" s="20">
        <v>108473</v>
      </c>
      <c r="E44" s="20">
        <v>116583</v>
      </c>
      <c r="F44" s="20">
        <v>120323</v>
      </c>
      <c r="G44" s="20">
        <v>120812</v>
      </c>
      <c r="H44" s="20">
        <v>119349</v>
      </c>
      <c r="I44" s="20">
        <v>118200</v>
      </c>
      <c r="J44" s="20">
        <v>116481</v>
      </c>
      <c r="K44" s="20">
        <v>115120</v>
      </c>
      <c r="L44" s="20">
        <v>113867</v>
      </c>
      <c r="M44" s="20">
        <v>112360</v>
      </c>
      <c r="N44" s="20">
        <v>110074</v>
      </c>
      <c r="O44" s="20">
        <v>108789</v>
      </c>
      <c r="P44" s="20">
        <v>110283</v>
      </c>
      <c r="Q44" s="20">
        <v>118916</v>
      </c>
      <c r="R44" s="20">
        <v>122364</v>
      </c>
      <c r="S44" s="20">
        <v>121982</v>
      </c>
      <c r="T44" s="20">
        <v>120478</v>
      </c>
      <c r="U44" s="20">
        <v>119090</v>
      </c>
      <c r="V44" s="20">
        <v>117234</v>
      </c>
      <c r="W44" s="20">
        <v>115360</v>
      </c>
      <c r="X44" s="24">
        <v>113370</v>
      </c>
      <c r="Y44" s="20">
        <v>111444</v>
      </c>
      <c r="Z44" s="20">
        <v>110015</v>
      </c>
    </row>
    <row r="45" spans="1:26" x14ac:dyDescent="0.3">
      <c r="A45" s="16" t="s">
        <v>17</v>
      </c>
      <c r="B45" s="9" t="s">
        <v>30</v>
      </c>
      <c r="C45" s="20">
        <v>9008</v>
      </c>
      <c r="D45" s="20">
        <v>9078</v>
      </c>
      <c r="E45" s="20">
        <v>9685</v>
      </c>
      <c r="F45" s="20">
        <v>10033</v>
      </c>
      <c r="G45" s="20">
        <v>10128</v>
      </c>
      <c r="H45" s="20">
        <v>10023</v>
      </c>
      <c r="I45" s="20">
        <v>9867</v>
      </c>
      <c r="J45" s="20">
        <v>9751</v>
      </c>
      <c r="K45" s="20">
        <v>9584</v>
      </c>
      <c r="L45" s="20">
        <v>9502</v>
      </c>
      <c r="M45" s="20">
        <v>9422</v>
      </c>
      <c r="N45" s="20">
        <v>9277</v>
      </c>
      <c r="O45" s="20">
        <v>9185</v>
      </c>
      <c r="P45" s="20">
        <v>9121</v>
      </c>
      <c r="Q45" s="20">
        <v>9716</v>
      </c>
      <c r="R45" s="20">
        <v>10110</v>
      </c>
      <c r="S45" s="20">
        <v>10162</v>
      </c>
      <c r="T45" s="20">
        <v>10077</v>
      </c>
      <c r="U45" s="20">
        <v>9985</v>
      </c>
      <c r="V45" s="20">
        <v>9802</v>
      </c>
      <c r="W45" s="20">
        <v>9651</v>
      </c>
      <c r="X45" s="24">
        <v>9546</v>
      </c>
      <c r="Y45" s="20">
        <v>9498</v>
      </c>
      <c r="Z45" s="20">
        <v>9356</v>
      </c>
    </row>
    <row r="46" spans="1:26" x14ac:dyDescent="0.3">
      <c r="A46" s="16" t="s">
        <v>18</v>
      </c>
      <c r="B46" s="9" t="s">
        <v>30</v>
      </c>
      <c r="C46" s="20">
        <v>16837</v>
      </c>
      <c r="D46" s="20">
        <v>17072</v>
      </c>
      <c r="E46" s="20">
        <v>18374</v>
      </c>
      <c r="F46" s="20">
        <v>18746</v>
      </c>
      <c r="G46" s="20">
        <v>18940</v>
      </c>
      <c r="H46" s="20">
        <v>18780</v>
      </c>
      <c r="I46" s="20">
        <v>18596</v>
      </c>
      <c r="J46" s="20">
        <v>18359</v>
      </c>
      <c r="K46" s="20">
        <v>18231</v>
      </c>
      <c r="L46" s="20">
        <v>18372</v>
      </c>
      <c r="M46" s="20">
        <v>18314</v>
      </c>
      <c r="N46" s="20">
        <v>18145</v>
      </c>
      <c r="O46" s="20">
        <v>18040</v>
      </c>
      <c r="P46" s="20">
        <v>18022</v>
      </c>
      <c r="Q46" s="20">
        <v>19329</v>
      </c>
      <c r="R46" s="20">
        <v>19717</v>
      </c>
      <c r="S46" s="20">
        <v>19622</v>
      </c>
      <c r="T46" s="20">
        <v>19508</v>
      </c>
      <c r="U46" s="20">
        <v>19218</v>
      </c>
      <c r="V46" s="20">
        <v>18807</v>
      </c>
      <c r="W46" s="20">
        <v>18664</v>
      </c>
      <c r="X46" s="24">
        <v>18508</v>
      </c>
      <c r="Y46" s="20">
        <v>18443</v>
      </c>
      <c r="Z46" s="20">
        <v>18368</v>
      </c>
    </row>
    <row r="47" spans="1:26" x14ac:dyDescent="0.3">
      <c r="A47" s="16" t="s">
        <v>19</v>
      </c>
      <c r="B47" s="9" t="s">
        <v>30</v>
      </c>
      <c r="C47" s="20">
        <v>17715</v>
      </c>
      <c r="D47" s="20">
        <v>17578</v>
      </c>
      <c r="E47" s="20">
        <v>18138</v>
      </c>
      <c r="F47" s="20">
        <v>18654</v>
      </c>
      <c r="G47" s="20">
        <v>18747</v>
      </c>
      <c r="H47" s="20">
        <v>18595</v>
      </c>
      <c r="I47" s="20">
        <v>18404</v>
      </c>
      <c r="J47" s="20">
        <v>18262</v>
      </c>
      <c r="K47" s="20">
        <v>18095</v>
      </c>
      <c r="L47" s="20">
        <v>17986</v>
      </c>
      <c r="M47" s="20">
        <v>17787</v>
      </c>
      <c r="N47" s="20">
        <v>17604</v>
      </c>
      <c r="O47" s="20">
        <v>17505</v>
      </c>
      <c r="P47" s="20">
        <v>17569</v>
      </c>
      <c r="Q47" s="20">
        <v>18278</v>
      </c>
      <c r="R47" s="20">
        <v>18782</v>
      </c>
      <c r="S47" s="20">
        <v>18726</v>
      </c>
      <c r="T47" s="20">
        <v>18566</v>
      </c>
      <c r="U47" s="20">
        <v>18470</v>
      </c>
      <c r="V47" s="20">
        <v>18319</v>
      </c>
      <c r="W47" s="20">
        <v>18123</v>
      </c>
      <c r="X47" s="24">
        <v>17976</v>
      </c>
      <c r="Y47" s="20">
        <v>17796</v>
      </c>
      <c r="Z47" s="20">
        <v>17718</v>
      </c>
    </row>
    <row r="48" spans="1:26" x14ac:dyDescent="0.3">
      <c r="A48" s="16" t="s">
        <v>20</v>
      </c>
      <c r="B48" s="9" t="s">
        <v>30</v>
      </c>
      <c r="C48" s="20">
        <v>53043</v>
      </c>
      <c r="D48" s="20">
        <v>53940</v>
      </c>
      <c r="E48" s="20">
        <v>57398</v>
      </c>
      <c r="F48" s="20">
        <v>59479</v>
      </c>
      <c r="G48" s="20">
        <v>60103</v>
      </c>
      <c r="H48" s="20">
        <v>59221</v>
      </c>
      <c r="I48" s="20">
        <v>58289</v>
      </c>
      <c r="J48" s="20">
        <v>56878</v>
      </c>
      <c r="K48" s="20">
        <v>56034</v>
      </c>
      <c r="L48" s="20">
        <v>56072</v>
      </c>
      <c r="M48" s="20">
        <v>55806</v>
      </c>
      <c r="N48" s="20">
        <v>55220</v>
      </c>
      <c r="O48" s="20">
        <v>54857</v>
      </c>
      <c r="P48" s="20">
        <v>55958</v>
      </c>
      <c r="Q48" s="20">
        <v>59751</v>
      </c>
      <c r="R48" s="20">
        <v>61384</v>
      </c>
      <c r="S48" s="20">
        <v>61655</v>
      </c>
      <c r="T48" s="20">
        <v>61472</v>
      </c>
      <c r="U48" s="20">
        <v>60160</v>
      </c>
      <c r="V48" s="20">
        <v>58614</v>
      </c>
      <c r="W48" s="20">
        <v>57834</v>
      </c>
      <c r="X48" s="24">
        <v>57288</v>
      </c>
      <c r="Y48" s="20">
        <v>57046</v>
      </c>
      <c r="Z48" s="20">
        <v>56701</v>
      </c>
    </row>
    <row r="49" spans="1:27" x14ac:dyDescent="0.3">
      <c r="A49" s="16" t="s">
        <v>21</v>
      </c>
      <c r="B49" s="9" t="s">
        <v>30</v>
      </c>
      <c r="C49" s="20">
        <v>36172</v>
      </c>
      <c r="D49" s="20">
        <v>36403</v>
      </c>
      <c r="E49" s="20">
        <v>37823</v>
      </c>
      <c r="F49" s="20">
        <v>38410</v>
      </c>
      <c r="G49" s="20">
        <v>38644</v>
      </c>
      <c r="H49" s="20">
        <v>38243</v>
      </c>
      <c r="I49" s="20">
        <v>37943</v>
      </c>
      <c r="J49" s="20">
        <v>37529</v>
      </c>
      <c r="K49" s="20">
        <v>37128</v>
      </c>
      <c r="L49" s="20">
        <v>36796</v>
      </c>
      <c r="M49" s="20">
        <v>36501</v>
      </c>
      <c r="N49" s="20">
        <v>36230</v>
      </c>
      <c r="O49" s="20">
        <v>36220</v>
      </c>
      <c r="P49" s="20">
        <v>36653</v>
      </c>
      <c r="Q49" s="20">
        <v>38069</v>
      </c>
      <c r="R49" s="20">
        <v>38777</v>
      </c>
      <c r="S49" s="20">
        <v>38657</v>
      </c>
      <c r="T49" s="20">
        <v>38239</v>
      </c>
      <c r="U49" s="20">
        <v>37910</v>
      </c>
      <c r="V49" s="20">
        <v>37452</v>
      </c>
      <c r="W49" s="20">
        <v>36988</v>
      </c>
      <c r="X49" s="24">
        <v>36676</v>
      </c>
      <c r="Y49" s="20">
        <v>36359</v>
      </c>
      <c r="Z49" s="20">
        <v>36313</v>
      </c>
    </row>
    <row r="50" spans="1:27" x14ac:dyDescent="0.3">
      <c r="A50" s="16" t="s">
        <v>22</v>
      </c>
      <c r="B50" s="9" t="s">
        <v>30</v>
      </c>
      <c r="C50" s="20">
        <v>27609</v>
      </c>
      <c r="D50" s="20">
        <v>27893</v>
      </c>
      <c r="E50" s="20">
        <v>30215</v>
      </c>
      <c r="F50" s="20">
        <v>31261</v>
      </c>
      <c r="G50" s="20">
        <v>31302</v>
      </c>
      <c r="H50" s="20">
        <v>30998</v>
      </c>
      <c r="I50" s="20">
        <v>30520</v>
      </c>
      <c r="J50" s="20">
        <v>30160</v>
      </c>
      <c r="K50" s="20">
        <v>29801</v>
      </c>
      <c r="L50" s="20">
        <v>29681</v>
      </c>
      <c r="M50" s="20">
        <v>29459</v>
      </c>
      <c r="N50" s="20">
        <v>29082</v>
      </c>
      <c r="O50" s="20">
        <v>28903</v>
      </c>
      <c r="P50" s="20">
        <v>29630</v>
      </c>
      <c r="Q50" s="20">
        <v>32039</v>
      </c>
      <c r="R50" s="20">
        <v>32485</v>
      </c>
      <c r="S50" s="20">
        <v>32850</v>
      </c>
      <c r="T50" s="20">
        <v>32764</v>
      </c>
      <c r="U50" s="20">
        <v>32210</v>
      </c>
      <c r="V50" s="20">
        <v>31652</v>
      </c>
      <c r="W50" s="20">
        <v>31261</v>
      </c>
      <c r="X50" s="24">
        <v>30971</v>
      </c>
      <c r="Y50" s="20">
        <v>30713</v>
      </c>
      <c r="Z50" s="20">
        <v>30502</v>
      </c>
    </row>
    <row r="51" spans="1:27" x14ac:dyDescent="0.3">
      <c r="A51" s="16" t="s">
        <v>23</v>
      </c>
      <c r="B51" s="9" t="s">
        <v>30</v>
      </c>
      <c r="C51" s="20">
        <v>6527</v>
      </c>
      <c r="D51" s="20">
        <v>6545</v>
      </c>
      <c r="E51" s="20">
        <v>6983</v>
      </c>
      <c r="F51" s="20">
        <v>7162</v>
      </c>
      <c r="G51" s="20">
        <v>7259</v>
      </c>
      <c r="H51" s="20">
        <v>7265</v>
      </c>
      <c r="I51" s="20">
        <v>7171</v>
      </c>
      <c r="J51" s="20">
        <v>7172</v>
      </c>
      <c r="K51" s="20">
        <v>7123</v>
      </c>
      <c r="L51" s="20">
        <v>6950</v>
      </c>
      <c r="M51" s="20">
        <v>6883</v>
      </c>
      <c r="N51" s="20">
        <v>6985</v>
      </c>
      <c r="O51" s="20">
        <v>6979</v>
      </c>
      <c r="P51" s="20">
        <v>7335</v>
      </c>
      <c r="Q51" s="20">
        <v>8148</v>
      </c>
      <c r="R51" s="20">
        <v>8551</v>
      </c>
      <c r="S51" s="20">
        <v>8643</v>
      </c>
      <c r="T51" s="20">
        <v>8585</v>
      </c>
      <c r="U51" s="20">
        <v>8285</v>
      </c>
      <c r="V51" s="20">
        <v>8187</v>
      </c>
      <c r="W51" s="20">
        <v>8047</v>
      </c>
      <c r="X51" s="24">
        <v>7861</v>
      </c>
      <c r="Y51" s="20">
        <v>7793</v>
      </c>
      <c r="Z51" s="20">
        <v>7661</v>
      </c>
    </row>
    <row r="52" spans="1:27" x14ac:dyDescent="0.3">
      <c r="A52" s="16" t="s">
        <v>24</v>
      </c>
      <c r="B52" s="9" t="s">
        <v>30</v>
      </c>
      <c r="C52" s="20">
        <v>8451</v>
      </c>
      <c r="D52" s="20">
        <v>8413</v>
      </c>
      <c r="E52" s="20">
        <v>8781</v>
      </c>
      <c r="F52" s="20">
        <v>9065</v>
      </c>
      <c r="G52" s="20">
        <v>9072</v>
      </c>
      <c r="H52" s="20">
        <v>9048</v>
      </c>
      <c r="I52" s="20">
        <v>8982</v>
      </c>
      <c r="J52" s="20">
        <v>8890</v>
      </c>
      <c r="K52" s="20">
        <v>8847</v>
      </c>
      <c r="L52" s="20">
        <v>8772</v>
      </c>
      <c r="M52" s="20">
        <v>8680</v>
      </c>
      <c r="N52" s="20">
        <v>8536</v>
      </c>
      <c r="O52" s="20">
        <v>8411</v>
      </c>
      <c r="P52" s="20">
        <v>8361</v>
      </c>
      <c r="Q52" s="20">
        <v>8783</v>
      </c>
      <c r="R52" s="20">
        <v>8937</v>
      </c>
      <c r="S52" s="20">
        <v>8886</v>
      </c>
      <c r="T52" s="20">
        <v>8818</v>
      </c>
      <c r="U52" s="20">
        <v>8752</v>
      </c>
      <c r="V52" s="20">
        <v>8683</v>
      </c>
      <c r="W52" s="20">
        <v>8631</v>
      </c>
      <c r="X52" s="24">
        <v>8577</v>
      </c>
      <c r="Y52" s="20">
        <v>8472</v>
      </c>
      <c r="Z52" s="20">
        <v>8406</v>
      </c>
    </row>
    <row r="53" spans="1:27" x14ac:dyDescent="0.3">
      <c r="A53" s="16" t="s">
        <v>25</v>
      </c>
      <c r="B53" s="9" t="s">
        <v>30</v>
      </c>
      <c r="C53" s="20">
        <v>149800</v>
      </c>
      <c r="D53" s="20">
        <v>151013</v>
      </c>
      <c r="E53" s="20">
        <v>165544</v>
      </c>
      <c r="F53" s="20">
        <v>170761</v>
      </c>
      <c r="G53" s="20">
        <v>170598</v>
      </c>
      <c r="H53" s="20">
        <v>168336</v>
      </c>
      <c r="I53" s="20">
        <v>166028</v>
      </c>
      <c r="J53" s="20">
        <v>163384</v>
      </c>
      <c r="K53" s="20">
        <v>162039</v>
      </c>
      <c r="L53" s="20">
        <v>160825</v>
      </c>
      <c r="M53" s="20">
        <v>159353</v>
      </c>
      <c r="N53" s="20">
        <v>157705</v>
      </c>
      <c r="O53" s="20">
        <v>156307</v>
      </c>
      <c r="P53" s="20">
        <v>158434</v>
      </c>
      <c r="Q53" s="20">
        <v>173411</v>
      </c>
      <c r="R53" s="20">
        <v>178062</v>
      </c>
      <c r="S53" s="20">
        <v>176790</v>
      </c>
      <c r="T53" s="20">
        <v>174930</v>
      </c>
      <c r="U53" s="20">
        <v>172513</v>
      </c>
      <c r="V53" s="20">
        <v>169266</v>
      </c>
      <c r="W53" s="20">
        <v>166535</v>
      </c>
      <c r="X53" s="24">
        <v>164150</v>
      </c>
      <c r="Y53" s="20">
        <v>162203</v>
      </c>
      <c r="Z53" s="20">
        <v>159592</v>
      </c>
    </row>
    <row r="54" spans="1:27" x14ac:dyDescent="0.3">
      <c r="A54" s="16" t="s">
        <v>26</v>
      </c>
      <c r="B54" s="9" t="s">
        <v>30</v>
      </c>
      <c r="C54" s="20">
        <v>72245</v>
      </c>
      <c r="D54" s="20">
        <v>73962</v>
      </c>
      <c r="E54" s="20">
        <v>80488</v>
      </c>
      <c r="F54" s="20">
        <v>82745</v>
      </c>
      <c r="G54" s="20">
        <v>83028</v>
      </c>
      <c r="H54" s="20">
        <v>81862</v>
      </c>
      <c r="I54" s="20">
        <v>80919</v>
      </c>
      <c r="J54" s="20">
        <v>79849</v>
      </c>
      <c r="K54" s="20">
        <v>78703</v>
      </c>
      <c r="L54" s="20">
        <v>78339</v>
      </c>
      <c r="M54" s="20">
        <v>77820</v>
      </c>
      <c r="N54" s="20">
        <v>77156</v>
      </c>
      <c r="O54" s="20">
        <v>76589</v>
      </c>
      <c r="P54" s="20">
        <v>79344</v>
      </c>
      <c r="Q54" s="20">
        <v>85997</v>
      </c>
      <c r="R54" s="20">
        <v>87609</v>
      </c>
      <c r="S54" s="20">
        <v>86804</v>
      </c>
      <c r="T54" s="20">
        <v>85621</v>
      </c>
      <c r="U54" s="20">
        <v>84391</v>
      </c>
      <c r="V54" s="20">
        <v>82484</v>
      </c>
      <c r="W54" s="20">
        <v>81159</v>
      </c>
      <c r="X54" s="24">
        <v>80280</v>
      </c>
      <c r="Y54" s="20">
        <v>79563</v>
      </c>
      <c r="Z54" s="20">
        <v>78747</v>
      </c>
    </row>
    <row r="55" spans="1:27" x14ac:dyDescent="0.3">
      <c r="A55" s="16" t="s">
        <v>27</v>
      </c>
      <c r="B55" s="9" t="s">
        <v>30</v>
      </c>
      <c r="C55" s="20">
        <v>24861</v>
      </c>
      <c r="D55" s="20">
        <v>24890</v>
      </c>
      <c r="E55" s="20">
        <v>26766</v>
      </c>
      <c r="F55" s="20">
        <v>27758</v>
      </c>
      <c r="G55" s="20">
        <v>27930</v>
      </c>
      <c r="H55" s="20">
        <v>27401</v>
      </c>
      <c r="I55" s="20">
        <v>26776</v>
      </c>
      <c r="J55" s="20">
        <v>26272</v>
      </c>
      <c r="K55" s="20">
        <v>25744</v>
      </c>
      <c r="L55" s="20">
        <v>25481</v>
      </c>
      <c r="M55" s="20">
        <v>25350</v>
      </c>
      <c r="N55" s="20">
        <v>25033</v>
      </c>
      <c r="O55" s="20">
        <v>24871</v>
      </c>
      <c r="P55" s="20">
        <v>25080</v>
      </c>
      <c r="Q55" s="20">
        <v>27374</v>
      </c>
      <c r="R55" s="20">
        <v>28224</v>
      </c>
      <c r="S55" s="20">
        <v>28094</v>
      </c>
      <c r="T55" s="20">
        <v>27837</v>
      </c>
      <c r="U55" s="20">
        <v>27543</v>
      </c>
      <c r="V55" s="20">
        <v>27074</v>
      </c>
      <c r="W55" s="20">
        <v>26659</v>
      </c>
      <c r="X55" s="24">
        <v>26394</v>
      </c>
      <c r="Y55" s="20">
        <v>26222</v>
      </c>
      <c r="Z55" s="20">
        <v>26161</v>
      </c>
    </row>
    <row r="56" spans="1:27" x14ac:dyDescent="0.3">
      <c r="A56" s="16" t="s">
        <v>28</v>
      </c>
      <c r="B56" s="9" t="s">
        <v>30</v>
      </c>
      <c r="C56" s="20">
        <v>66644</v>
      </c>
      <c r="D56" s="20">
        <v>68003</v>
      </c>
      <c r="E56" s="20">
        <v>73348</v>
      </c>
      <c r="F56" s="20">
        <v>75096</v>
      </c>
      <c r="G56" s="20">
        <v>75175</v>
      </c>
      <c r="H56" s="20">
        <v>74167</v>
      </c>
      <c r="I56" s="20">
        <v>73029</v>
      </c>
      <c r="J56" s="20">
        <v>72325</v>
      </c>
      <c r="K56" s="20">
        <v>71770</v>
      </c>
      <c r="L56" s="20">
        <v>71697</v>
      </c>
      <c r="M56" s="20">
        <v>71570</v>
      </c>
      <c r="N56" s="20">
        <v>71322</v>
      </c>
      <c r="O56" s="20">
        <v>71055</v>
      </c>
      <c r="P56" s="20">
        <v>73488</v>
      </c>
      <c r="Q56" s="20">
        <v>79092</v>
      </c>
      <c r="R56" s="20">
        <v>80656</v>
      </c>
      <c r="S56" s="20">
        <v>80005</v>
      </c>
      <c r="T56" s="20">
        <v>79156</v>
      </c>
      <c r="U56" s="20">
        <v>78049</v>
      </c>
      <c r="V56" s="20">
        <v>76560</v>
      </c>
      <c r="W56" s="20">
        <v>75588</v>
      </c>
      <c r="X56" s="24">
        <v>74931</v>
      </c>
      <c r="Y56" s="20">
        <v>74594</v>
      </c>
      <c r="Z56" s="20">
        <v>74119</v>
      </c>
    </row>
    <row r="57" spans="1:27" x14ac:dyDescent="0.3">
      <c r="A57" s="16" t="s">
        <v>29</v>
      </c>
      <c r="B57" s="9" t="s">
        <v>30</v>
      </c>
      <c r="C57" s="20">
        <v>22031</v>
      </c>
      <c r="D57" s="20">
        <v>22127</v>
      </c>
      <c r="E57" s="20">
        <v>23435</v>
      </c>
      <c r="F57" s="20">
        <v>24256</v>
      </c>
      <c r="G57" s="20">
        <v>24276</v>
      </c>
      <c r="H57" s="20">
        <v>24202</v>
      </c>
      <c r="I57" s="20">
        <v>23746</v>
      </c>
      <c r="J57" s="20">
        <v>23504</v>
      </c>
      <c r="K57" s="20">
        <v>23191</v>
      </c>
      <c r="L57" s="20">
        <v>23106</v>
      </c>
      <c r="M57" s="20">
        <v>23341</v>
      </c>
      <c r="N57" s="20">
        <v>23347</v>
      </c>
      <c r="O57" s="20">
        <v>23342</v>
      </c>
      <c r="P57" s="20">
        <v>23366</v>
      </c>
      <c r="Q57" s="20">
        <v>24849</v>
      </c>
      <c r="R57" s="20">
        <v>25439</v>
      </c>
      <c r="S57" s="20">
        <v>25270</v>
      </c>
      <c r="T57" s="20">
        <v>25016</v>
      </c>
      <c r="U57" s="20">
        <v>24552</v>
      </c>
      <c r="V57" s="20">
        <v>24090</v>
      </c>
      <c r="W57" s="20">
        <v>23876</v>
      </c>
      <c r="X57" s="24">
        <v>23857</v>
      </c>
      <c r="Y57" s="20">
        <v>23879</v>
      </c>
      <c r="Z57" s="20">
        <v>23936</v>
      </c>
    </row>
    <row r="58" spans="1:27" s="2" customFormat="1" x14ac:dyDescent="0.3">
      <c r="A58" s="17" t="s">
        <v>31</v>
      </c>
      <c r="B58" s="10" t="s">
        <v>32</v>
      </c>
      <c r="C58" s="21">
        <f t="shared" ref="C58:H58" si="1">SUM(C32:C57)</f>
        <v>1324786</v>
      </c>
      <c r="D58" s="21">
        <f t="shared" si="1"/>
        <v>1342089</v>
      </c>
      <c r="E58" s="21">
        <f t="shared" si="1"/>
        <v>1445115</v>
      </c>
      <c r="F58" s="21">
        <f t="shared" si="1"/>
        <v>1487412</v>
      </c>
      <c r="G58" s="21">
        <f t="shared" si="1"/>
        <v>1490325</v>
      </c>
      <c r="H58" s="21">
        <f t="shared" si="1"/>
        <v>1472219</v>
      </c>
      <c r="I58" s="21">
        <f>SUM(I32:I57)</f>
        <v>1454663</v>
      </c>
      <c r="J58" s="21">
        <f t="shared" ref="J58:U58" si="2">SUM(J32:J57)</f>
        <v>1436301</v>
      </c>
      <c r="K58" s="21">
        <f t="shared" si="2"/>
        <v>1420883</v>
      </c>
      <c r="L58" s="21">
        <f t="shared" si="2"/>
        <v>1411023</v>
      </c>
      <c r="M58" s="21">
        <v>1398345</v>
      </c>
      <c r="N58" s="21">
        <f t="shared" si="2"/>
        <v>1381628</v>
      </c>
      <c r="O58" s="21">
        <f t="shared" si="2"/>
        <v>1370395</v>
      </c>
      <c r="P58" s="21">
        <f t="shared" si="2"/>
        <v>1395485</v>
      </c>
      <c r="Q58" s="21">
        <f t="shared" si="2"/>
        <v>1504026</v>
      </c>
      <c r="R58" s="21">
        <f t="shared" si="2"/>
        <v>1540246</v>
      </c>
      <c r="S58" s="21">
        <f t="shared" si="2"/>
        <v>1531704</v>
      </c>
      <c r="T58" s="21">
        <f t="shared" si="2"/>
        <v>1514663</v>
      </c>
      <c r="U58" s="21">
        <f t="shared" si="2"/>
        <v>1496232</v>
      </c>
      <c r="V58" s="21">
        <f>SUM(V32:V57)</f>
        <v>1471897</v>
      </c>
      <c r="W58" s="21">
        <f>SUM(W32:W57)</f>
        <v>1452156</v>
      </c>
      <c r="X58" s="21">
        <f>SUM(X32:X57)</f>
        <v>1435600</v>
      </c>
      <c r="Y58" s="21">
        <f>SUM(Y32:Y57)</f>
        <v>1419300</v>
      </c>
      <c r="Z58" s="21">
        <f>SUM(Z32:Z57)</f>
        <v>1402950</v>
      </c>
      <c r="AA58" s="21"/>
    </row>
    <row r="59" spans="1:27" x14ac:dyDescent="0.3">
      <c r="A59" s="16"/>
      <c r="B59" s="7"/>
      <c r="C59" s="20"/>
      <c r="D59" s="20"/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3"/>
      <c r="T59" s="21"/>
      <c r="U59" s="21"/>
      <c r="V59" s="21"/>
      <c r="W59" s="21"/>
      <c r="X59" s="21"/>
      <c r="Y59" s="21"/>
      <c r="Z59" s="21"/>
    </row>
    <row r="60" spans="1:27" ht="16.5" thickBot="1" x14ac:dyDescent="0.35">
      <c r="A60" s="25" t="s">
        <v>36</v>
      </c>
      <c r="B60" s="18"/>
      <c r="C60" s="26">
        <f>SUM(C30,C58)</f>
        <v>2297793</v>
      </c>
      <c r="D60" s="26">
        <f t="shared" ref="D60:Z60" si="3">SUM(D30,D58)</f>
        <v>2312499</v>
      </c>
      <c r="E60" s="26">
        <f t="shared" si="3"/>
        <v>2417870</v>
      </c>
      <c r="F60" s="26">
        <f t="shared" si="3"/>
        <v>2473472</v>
      </c>
      <c r="G60" s="26">
        <f t="shared" si="3"/>
        <v>2492676</v>
      </c>
      <c r="H60" s="26">
        <f t="shared" si="3"/>
        <v>2479192</v>
      </c>
      <c r="I60" s="26">
        <f t="shared" si="3"/>
        <v>2458834</v>
      </c>
      <c r="J60" s="26">
        <f t="shared" si="3"/>
        <v>2435343</v>
      </c>
      <c r="K60" s="26">
        <f t="shared" si="3"/>
        <v>2414113</v>
      </c>
      <c r="L60" s="26">
        <f t="shared" si="3"/>
        <v>2398329</v>
      </c>
      <c r="M60" s="26">
        <f t="shared" si="3"/>
        <v>2373608</v>
      </c>
      <c r="N60" s="26">
        <f t="shared" si="3"/>
        <v>2341800</v>
      </c>
      <c r="O60" s="26">
        <f t="shared" si="3"/>
        <v>2323669</v>
      </c>
      <c r="P60" s="26">
        <f t="shared" si="3"/>
        <v>2344603</v>
      </c>
      <c r="Q60" s="26">
        <f t="shared" si="3"/>
        <v>2455880</v>
      </c>
      <c r="R60" s="26">
        <f t="shared" si="3"/>
        <v>2503199</v>
      </c>
      <c r="S60" s="26">
        <f t="shared" si="3"/>
        <v>2505377</v>
      </c>
      <c r="T60" s="26">
        <f t="shared" si="3"/>
        <v>2492010</v>
      </c>
      <c r="U60" s="26">
        <f t="shared" si="3"/>
        <v>2470552</v>
      </c>
      <c r="V60" s="26">
        <f t="shared" si="3"/>
        <v>2439095</v>
      </c>
      <c r="W60" s="26">
        <f t="shared" si="3"/>
        <v>2410919</v>
      </c>
      <c r="X60" s="26">
        <f t="shared" si="3"/>
        <v>2386255</v>
      </c>
      <c r="Y60" s="26">
        <f t="shared" si="3"/>
        <v>2357258</v>
      </c>
      <c r="Z60" s="26">
        <f t="shared" si="3"/>
        <v>2328361</v>
      </c>
    </row>
  </sheetData>
  <autoFilter ref="A2:B60" xr:uid="{00000000-0009-0000-0000-000000000000}"/>
  <mergeCells count="1">
    <mergeCell ref="A1:E1"/>
  </mergeCells>
  <pageMargins left="0.19685039370078741" right="0.19685039370078741" top="0.19685039370078741" bottom="0.19685039370078741" header="0.31496062992125984" footer="0.11811023622047245"/>
  <pageSetup paperSize="9" scale="72" orientation="landscape" r:id="rId1"/>
  <headerFooter>
    <oddFooter>&amp;C25 July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IGFA</dc:creator>
  <cp:lastModifiedBy>Cornelia</cp:lastModifiedBy>
  <cp:lastPrinted>2020-05-19T19:41:34Z</cp:lastPrinted>
  <dcterms:created xsi:type="dcterms:W3CDTF">2018-07-24T14:55:36Z</dcterms:created>
  <dcterms:modified xsi:type="dcterms:W3CDTF">2020-05-19T19:46:51Z</dcterms:modified>
</cp:coreProperties>
</file>